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drawings/drawing3.xml" ContentType="application/vnd.openxmlformats-officedocument.drawing+xml"/>
  <Override PartName="/xl/tables/table4.xml" ContentType="application/vnd.openxmlformats-officedocument.spreadsheetml.table+xml"/>
  <Override PartName="/xl/drawings/drawing4.xml" ContentType="application/vnd.openxmlformats-officedocument.drawing+xml"/>
  <Override PartName="/xl/tables/table5.xml" ContentType="application/vnd.openxmlformats-officedocument.spreadsheetml.table+xml"/>
  <Override PartName="/xl/drawings/drawing5.xml" ContentType="application/vnd.openxmlformats-officedocument.drawing+xml"/>
  <Override PartName="/xl/tables/table6.xml" ContentType="application/vnd.openxmlformats-officedocument.spreadsheetml.table+xml"/>
  <Override PartName="/xl/drawings/drawing6.xml" ContentType="application/vnd.openxmlformats-officedocument.drawing+xml"/>
  <Override PartName="/xl/tables/table7.xml" ContentType="application/vnd.openxmlformats-officedocument.spreadsheetml.table+xml"/>
  <Override PartName="/xl/drawings/drawing7.xml" ContentType="application/vnd.openxmlformats-officedocument.drawing+xml"/>
  <Override PartName="/xl/tables/table8.xml" ContentType="application/vnd.openxmlformats-officedocument.spreadsheetml.table+xml"/>
  <Override PartName="/xl/drawings/drawing8.xml" ContentType="application/vnd.openxmlformats-officedocument.drawing+xml"/>
  <Override PartName="/xl/tables/table9.xml" ContentType="application/vnd.openxmlformats-officedocument.spreadsheetml.table+xml"/>
  <Override PartName="/xl/drawings/drawing9.xml" ContentType="application/vnd.openxmlformats-officedocument.drawing+xml"/>
  <Override PartName="/xl/tables/table10.xml" ContentType="application/vnd.openxmlformats-officedocument.spreadsheetml.table+xml"/>
  <Override PartName="/xl/drawings/drawing10.xml" ContentType="application/vnd.openxmlformats-officedocument.drawing+xml"/>
  <Override PartName="/xl/tables/table11.xml" ContentType="application/vnd.openxmlformats-officedocument.spreadsheetml.table+xml"/>
  <Override PartName="/xl/drawings/drawing11.xml" ContentType="application/vnd.openxmlformats-officedocument.drawing+xml"/>
  <Override PartName="/xl/tables/table12.xml" ContentType="application/vnd.openxmlformats-officedocument.spreadsheetml.table+xml"/>
  <Override PartName="/xl/drawings/drawing12.xml" ContentType="application/vnd.openxmlformats-officedocument.drawing+xml"/>
  <Override PartName="/xl/tables/table13.xml" ContentType="application/vnd.openxmlformats-officedocument.spreadsheetml.table+xml"/>
  <Override PartName="/xl/drawings/drawing13.xml" ContentType="application/vnd.openxmlformats-officedocument.drawing+xml"/>
  <Override PartName="/xl/tables/table14.xml" ContentType="application/vnd.openxmlformats-officedocument.spreadsheetml.table+xml"/>
  <Override PartName="/xl/drawings/drawing14.xml" ContentType="application/vnd.openxmlformats-officedocument.drawing+xml"/>
  <Override PartName="/xl/tables/table15.xml" ContentType="application/vnd.openxmlformats-officedocument.spreadsheetml.table+xml"/>
  <Override PartName="/xl/drawings/drawing15.xml" ContentType="application/vnd.openxmlformats-officedocument.drawing+xml"/>
  <Override PartName="/xl/tables/table16.xml" ContentType="application/vnd.openxmlformats-officedocument.spreadsheetml.table+xml"/>
  <Override PartName="/xl/drawings/drawing16.xml" ContentType="application/vnd.openxmlformats-officedocument.drawing+xml"/>
  <Override PartName="/xl/tables/table17.xml" ContentType="application/vnd.openxmlformats-officedocument.spreadsheetml.table+xml"/>
  <Override PartName="/xl/drawings/drawing17.xml" ContentType="application/vnd.openxmlformats-officedocument.drawing+xml"/>
  <Override PartName="/xl/tables/table18.xml" ContentType="application/vnd.openxmlformats-officedocument.spreadsheetml.table+xml"/>
  <Override PartName="/xl/drawings/drawing18.xml" ContentType="application/vnd.openxmlformats-officedocument.drawing+xml"/>
  <Override PartName="/xl/tables/table19.xml" ContentType="application/vnd.openxmlformats-officedocument.spreadsheetml.table+xml"/>
  <Override PartName="/xl/drawings/drawing19.xml" ContentType="application/vnd.openxmlformats-officedocument.drawing+xml"/>
  <Override PartName="/xl/tables/table20.xml" ContentType="application/vnd.openxmlformats-officedocument.spreadsheetml.table+xml"/>
  <Override PartName="/xl/drawings/drawing20.xml" ContentType="application/vnd.openxmlformats-officedocument.drawing+xml"/>
  <Override PartName="/xl/tables/table21.xml" ContentType="application/vnd.openxmlformats-officedocument.spreadsheetml.table+xml"/>
  <Override PartName="/xl/drawings/drawing21.xml" ContentType="application/vnd.openxmlformats-officedocument.drawing+xml"/>
  <Override PartName="/xl/tables/table22.xml" ContentType="application/vnd.openxmlformats-officedocument.spreadsheetml.table+xml"/>
  <Override PartName="/xl/drawings/drawing22.xml" ContentType="application/vnd.openxmlformats-officedocument.drawing+xml"/>
  <Override PartName="/xl/tables/table23.xml" ContentType="application/vnd.openxmlformats-officedocument.spreadsheetml.table+xml"/>
  <Override PartName="/xl/drawings/drawing23.xml" ContentType="application/vnd.openxmlformats-officedocument.drawing+xml"/>
  <Override PartName="/xl/tables/table24.xml" ContentType="application/vnd.openxmlformats-officedocument.spreadsheetml.table+xml"/>
  <Override PartName="/xl/drawings/drawing24.xml" ContentType="application/vnd.openxmlformats-officedocument.drawing+xml"/>
  <Override PartName="/xl/tables/table25.xml" ContentType="application/vnd.openxmlformats-officedocument.spreadsheetml.table+xml"/>
  <Override PartName="/xl/tables/table26.xml" ContentType="application/vnd.openxmlformats-officedocument.spreadsheetml.table+xml"/>
  <Override PartName="/xl/tables/table27.xml" ContentType="application/vnd.openxmlformats-officedocument.spreadsheetml.table+xml"/>
  <Override PartName="/xl/tables/table28.xml" ContentType="application/vnd.openxmlformats-officedocument.spreadsheetml.table+xml"/>
  <Override PartName="/xl/tables/table29.xml" ContentType="application/vnd.openxmlformats-officedocument.spreadsheetml.table+xml"/>
  <Override PartName="/xl/tables/table30.xml" ContentType="application/vnd.openxmlformats-officedocument.spreadsheetml.table+xml"/>
  <Override PartName="/xl/tables/table31.xml" ContentType="application/vnd.openxmlformats-officedocument.spreadsheetml.table+xml"/>
  <Override PartName="/xl/tables/table32.xml" ContentType="application/vnd.openxmlformats-officedocument.spreadsheetml.table+xml"/>
  <Override PartName="/xl/tables/table33.xml" ContentType="application/vnd.openxmlformats-officedocument.spreadsheetml.tab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xl/webextensions/taskpanes.xml" ContentType="application/vnd.ms-office.webextensiontaskpanes+xml"/>
  <Override PartName="/xl/webextensions/webextension1.xml" ContentType="application/vnd.ms-office.webextension+xml"/>
  <Override PartName="/xl/webextensions/webextension2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/>
  <mc:AlternateContent xmlns:mc="http://schemas.openxmlformats.org/markup-compatibility/2006">
    <mc:Choice Requires="x15">
      <x15ac:absPath xmlns:x15ac="http://schemas.microsoft.com/office/spreadsheetml/2010/11/ac" url="https://d.docs.live.net/000dc24227bbdaa9/Desktop/thxGivePool/"/>
    </mc:Choice>
  </mc:AlternateContent>
  <xr:revisionPtr revIDLastSave="1" documentId="8_{FAE318A1-B1DE-467D-AA09-AB176534C28D}" xr6:coauthVersionLast="47" xr6:coauthVersionMax="47" xr10:uidLastSave="{72D3C42C-DEFA-489A-88EB-5FA6573A106E}"/>
  <bookViews>
    <workbookView xWindow="2664" yWindow="504" windowWidth="16836" windowHeight="11328" tabRatio="756" firstSheet="1" activeTab="1" xr2:uid="{77DBF055-1F3F-4D2D-A6A2-7624596F13DC}"/>
  </bookViews>
  <sheets>
    <sheet name="Phoenix" sheetId="94" state="hidden" r:id="rId1"/>
    <sheet name="Martinsville 2" sheetId="125" r:id="rId2"/>
    <sheet name="Talledega" sheetId="124" state="hidden" r:id="rId3"/>
    <sheet name="Charlotte 2" sheetId="123" state="hidden" r:id="rId4"/>
    <sheet name="Kansas 2" sheetId="122" state="hidden" r:id="rId5"/>
    <sheet name="New Hampshah" sheetId="121" state="hidden" r:id="rId6"/>
    <sheet name="Bristol 2" sheetId="120" state="hidden" r:id="rId7"/>
    <sheet name="Madison" sheetId="119" state="hidden" r:id="rId8"/>
    <sheet name="Darling" sheetId="118" state="hidden" r:id="rId9"/>
    <sheet name="Daytona" sheetId="117" state="hidden" r:id="rId10"/>
    <sheet name="Glen" sheetId="116" state="hidden" r:id="rId11"/>
    <sheet name="Iowa" sheetId="115" state="hidden" r:id="rId12"/>
    <sheet name="INDY" sheetId="114" state="hidden" r:id="rId13"/>
    <sheet name="Dover2" sheetId="113" state="hidden" r:id="rId14"/>
    <sheet name="Sonoma" sheetId="112" state="hidden" r:id="rId15"/>
    <sheet name="Chicago" sheetId="111" state="hidden" r:id="rId16"/>
    <sheet name="HotLanta" sheetId="110" state="hidden" r:id="rId17"/>
    <sheet name="Pokernose" sheetId="109" state="hidden" r:id="rId18"/>
    <sheet name="Mexico" sheetId="108" state="hidden" r:id="rId19"/>
    <sheet name="Michigan" sheetId="107" state="hidden" r:id="rId20"/>
    <sheet name="Nashville" sheetId="106" state="hidden" r:id="rId21"/>
    <sheet name="Wilksboro" sheetId="105" state="hidden" r:id="rId22"/>
    <sheet name="Kansas" sheetId="104" state="hidden" r:id="rId23"/>
    <sheet name="Charlotte" sheetId="103" state="hidden" r:id="rId24"/>
    <sheet name="Tailadogga" sheetId="101" state="hidden" r:id="rId25"/>
    <sheet name="Bristol" sheetId="99" state="hidden" r:id="rId26"/>
    <sheet name="Convert" sheetId="100" r:id="rId27"/>
    <sheet name="Darlington" sheetId="98" state="hidden" r:id="rId28"/>
    <sheet name="Martinsville" sheetId="97" state="hidden" r:id="rId29"/>
    <sheet name="Homestead" sheetId="96" state="hidden" r:id="rId30"/>
    <sheet name="Vegas" sheetId="95" state="hidden" r:id="rId31"/>
    <sheet name="Dover" sheetId="93" state="hidden" r:id="rId32"/>
    <sheet name="Atlanta" sheetId="91" state="hidden" r:id="rId33"/>
    <sheet name="Names" sheetId="92" r:id="rId34"/>
    <sheet name="Daytona 500" sheetId="90" state="hidden" r:id="rId35"/>
  </sheets>
  <definedNames>
    <definedName name="ExternalData_1" localSheetId="32">Atlanta!#REF!</definedName>
    <definedName name="ExternalData_1" localSheetId="25">Bristol!#REF!</definedName>
    <definedName name="ExternalData_1" localSheetId="6">'Bristol 2'!#REF!</definedName>
    <definedName name="ExternalData_1" localSheetId="23">Charlotte!#REF!</definedName>
    <definedName name="ExternalData_1" localSheetId="3">'Charlotte 2'!#REF!</definedName>
    <definedName name="ExternalData_1" localSheetId="15">Chicago!#REF!</definedName>
    <definedName name="ExternalData_1" localSheetId="8">Darling!#REF!</definedName>
    <definedName name="ExternalData_1" localSheetId="27">Darlington!#REF!</definedName>
    <definedName name="ExternalData_1" localSheetId="9">Daytona!#REF!</definedName>
    <definedName name="ExternalData_1" localSheetId="34">'Daytona 500'!#REF!</definedName>
    <definedName name="ExternalData_1" localSheetId="31">Dover!#REF!</definedName>
    <definedName name="ExternalData_1" localSheetId="13">Dover2!#REF!</definedName>
    <definedName name="ExternalData_1" localSheetId="10">Glen!#REF!</definedName>
    <definedName name="ExternalData_1" localSheetId="29">Homestead!#REF!</definedName>
    <definedName name="ExternalData_1" localSheetId="16">HotLanta!#REF!</definedName>
    <definedName name="ExternalData_1" localSheetId="12">INDY!#REF!</definedName>
    <definedName name="ExternalData_1" localSheetId="11">Iowa!#REF!</definedName>
    <definedName name="ExternalData_1" localSheetId="22">Kansas!#REF!</definedName>
    <definedName name="ExternalData_1" localSheetId="4">'Kansas 2'!#REF!</definedName>
    <definedName name="ExternalData_1" localSheetId="7">Madison!#REF!</definedName>
    <definedName name="ExternalData_1" localSheetId="28">Martinsville!#REF!</definedName>
    <definedName name="ExternalData_1" localSheetId="1">'Martinsville 2'!#REF!</definedName>
    <definedName name="ExternalData_1" localSheetId="18">Mexico!#REF!</definedName>
    <definedName name="ExternalData_1" localSheetId="19">Michigan!#REF!</definedName>
    <definedName name="ExternalData_1" localSheetId="20">Nashville!#REF!</definedName>
    <definedName name="ExternalData_1" localSheetId="5">'New Hampshah'!#REF!</definedName>
    <definedName name="ExternalData_1" localSheetId="0">Phoenix!#REF!</definedName>
    <definedName name="ExternalData_1" localSheetId="17">Pokernose!#REF!</definedName>
    <definedName name="ExternalData_1" localSheetId="14">Sonoma!#REF!</definedName>
    <definedName name="ExternalData_1" localSheetId="24">Tailadogga!#REF!</definedName>
    <definedName name="ExternalData_1" localSheetId="2">Talledega!#REF!</definedName>
    <definedName name="ExternalData_1" localSheetId="30">Vegas!#REF!</definedName>
    <definedName name="ExternalData_1" localSheetId="21">Wilksboro!#REF!</definedName>
    <definedName name="P1_" localSheetId="32">Atlanta!$G$3</definedName>
    <definedName name="P1_" localSheetId="25">Bristol!$F$3</definedName>
    <definedName name="P1_" localSheetId="6">'Bristol 2'!$F$3</definedName>
    <definedName name="P1_" localSheetId="23">Charlotte!$F$3</definedName>
    <definedName name="P1_" localSheetId="3">'Charlotte 2'!$F$3</definedName>
    <definedName name="P1_" localSheetId="15">Chicago!$F$3</definedName>
    <definedName name="P1_" localSheetId="8">Darling!$F$3</definedName>
    <definedName name="P1_" localSheetId="27">Darlington!$F$3</definedName>
    <definedName name="P1_" localSheetId="9">Daytona!$F$3</definedName>
    <definedName name="P1_" localSheetId="34">'Daytona 500'!$G$3</definedName>
    <definedName name="P1_" localSheetId="31">Dover!$G$3</definedName>
    <definedName name="P1_" localSheetId="13">Dover2!$F$3</definedName>
    <definedName name="P1_" localSheetId="10">Glen!$F$3</definedName>
    <definedName name="P1_" localSheetId="29">Homestead!$G$3</definedName>
    <definedName name="P1_" localSheetId="16">HotLanta!$F$3</definedName>
    <definedName name="P1_" localSheetId="12">INDY!$F$3</definedName>
    <definedName name="P1_" localSheetId="11">Iowa!$F$3</definedName>
    <definedName name="P1_" localSheetId="22">Kansas!$F$3</definedName>
    <definedName name="P1_" localSheetId="4">'Kansas 2'!$F$3</definedName>
    <definedName name="P1_" localSheetId="7">Madison!$F$3</definedName>
    <definedName name="P1_" localSheetId="28">Martinsville!$F$3</definedName>
    <definedName name="P1_" localSheetId="1">'Martinsville 2'!$F$3</definedName>
    <definedName name="P1_" localSheetId="18">Mexico!$F$3</definedName>
    <definedName name="P1_" localSheetId="19">Michigan!$F$3</definedName>
    <definedName name="P1_" localSheetId="20">Nashville!$F$3</definedName>
    <definedName name="P1_" localSheetId="5">'New Hampshah'!$F$3</definedName>
    <definedName name="P1_" localSheetId="0">Phoenix!$G$3</definedName>
    <definedName name="P1_" localSheetId="17">Pokernose!$F$3</definedName>
    <definedName name="P1_" localSheetId="14">Sonoma!$F$3</definedName>
    <definedName name="P1_" localSheetId="24">Tailadogga!$F$3</definedName>
    <definedName name="P1_" localSheetId="2">Talledega!$F$3</definedName>
    <definedName name="P1_" localSheetId="30">Vegas!$G$3</definedName>
    <definedName name="P1_" localSheetId="21">Wilksboro!$F$3</definedName>
    <definedName name="P1_">#REF!</definedName>
    <definedName name="P10_" localSheetId="32">Atlanta!$G$12</definedName>
    <definedName name="P10_" localSheetId="25">Bristol!$F$12</definedName>
    <definedName name="P10_" localSheetId="6">'Bristol 2'!$F$12</definedName>
    <definedName name="P10_" localSheetId="23">Charlotte!$F$12</definedName>
    <definedName name="P10_" localSheetId="3">'Charlotte 2'!$F$12</definedName>
    <definedName name="P10_" localSheetId="15">Chicago!$F$12</definedName>
    <definedName name="P10_" localSheetId="8">Darling!$F$12</definedName>
    <definedName name="P10_" localSheetId="27">Darlington!$F$12</definedName>
    <definedName name="P10_" localSheetId="9">Daytona!$F$12</definedName>
    <definedName name="P10_" localSheetId="34">'Daytona 500'!$G$12</definedName>
    <definedName name="P10_" localSheetId="31">Dover!$G$12</definedName>
    <definedName name="P10_" localSheetId="13">Dover2!$F$12</definedName>
    <definedName name="P10_" localSheetId="10">Glen!$F$12</definedName>
    <definedName name="P10_" localSheetId="29">Homestead!$G$12</definedName>
    <definedName name="P10_" localSheetId="16">HotLanta!$F$12</definedName>
    <definedName name="P10_" localSheetId="12">INDY!$F$12</definedName>
    <definedName name="P10_" localSheetId="11">Iowa!$F$12</definedName>
    <definedName name="P10_" localSheetId="22">Kansas!$F$12</definedName>
    <definedName name="P10_" localSheetId="4">'Kansas 2'!$F$12</definedName>
    <definedName name="P10_" localSheetId="7">Madison!$F$12</definedName>
    <definedName name="P10_" localSheetId="28">Martinsville!$F$12</definedName>
    <definedName name="P10_" localSheetId="1">'Martinsville 2'!$F$12</definedName>
    <definedName name="P10_" localSheetId="18">Mexico!$F$12</definedName>
    <definedName name="P10_" localSheetId="19">Michigan!$F$12</definedName>
    <definedName name="P10_" localSheetId="20">Nashville!$F$12</definedName>
    <definedName name="P10_" localSheetId="5">'New Hampshah'!$F$12</definedName>
    <definedName name="P10_" localSheetId="0">Phoenix!$G$12</definedName>
    <definedName name="P10_" localSheetId="17">Pokernose!$F$12</definedName>
    <definedName name="P10_" localSheetId="14">Sonoma!$F$12</definedName>
    <definedName name="P10_" localSheetId="24">Tailadogga!$F$12</definedName>
    <definedName name="P10_" localSheetId="2">Talledega!$F$12</definedName>
    <definedName name="P10_" localSheetId="30">Vegas!$G$12</definedName>
    <definedName name="P10_" localSheetId="21">Wilksboro!$F$12</definedName>
    <definedName name="P10_">#REF!</definedName>
    <definedName name="P2_" localSheetId="32">Atlanta!$G$4</definedName>
    <definedName name="P2_" localSheetId="25">Bristol!$F$4</definedName>
    <definedName name="P2_" localSheetId="6">'Bristol 2'!$F$4</definedName>
    <definedName name="P2_" localSheetId="23">Charlotte!$F$4</definedName>
    <definedName name="P2_" localSheetId="3">'Charlotte 2'!$F$4</definedName>
    <definedName name="P2_" localSheetId="15">Chicago!$F$4</definedName>
    <definedName name="P2_" localSheetId="8">Darling!$F$4</definedName>
    <definedName name="P2_" localSheetId="27">Darlington!$F$4</definedName>
    <definedName name="P2_" localSheetId="9">Daytona!$F$4</definedName>
    <definedName name="P2_" localSheetId="34">'Daytona 500'!$G$4</definedName>
    <definedName name="P2_" localSheetId="31">Dover!$G$4</definedName>
    <definedName name="P2_" localSheetId="13">Dover2!$F$4</definedName>
    <definedName name="P2_" localSheetId="10">Glen!$F$4</definedName>
    <definedName name="P2_" localSheetId="29">Homestead!$G$4</definedName>
    <definedName name="P2_" localSheetId="16">HotLanta!$F$4</definedName>
    <definedName name="P2_" localSheetId="12">INDY!$F$4</definedName>
    <definedName name="P2_" localSheetId="11">Iowa!$F$4</definedName>
    <definedName name="P2_" localSheetId="22">Kansas!$F$4</definedName>
    <definedName name="P2_" localSheetId="4">'Kansas 2'!$F$4</definedName>
    <definedName name="P2_" localSheetId="7">Madison!$F$4</definedName>
    <definedName name="P2_" localSheetId="28">Martinsville!$F$4</definedName>
    <definedName name="P2_" localSheetId="1">'Martinsville 2'!$F$4</definedName>
    <definedName name="P2_" localSheetId="18">Mexico!$F$4</definedName>
    <definedName name="P2_" localSheetId="19">Michigan!$F$4</definedName>
    <definedName name="P2_" localSheetId="20">Nashville!$F$4</definedName>
    <definedName name="P2_" localSheetId="5">'New Hampshah'!$F$4</definedName>
    <definedName name="P2_" localSheetId="0">Phoenix!$G$4</definedName>
    <definedName name="P2_" localSheetId="17">Pokernose!$F$4</definedName>
    <definedName name="P2_" localSheetId="14">Sonoma!$F$4</definedName>
    <definedName name="P2_" localSheetId="24">Tailadogga!$F$4</definedName>
    <definedName name="P2_" localSheetId="2">Talledega!$F$4</definedName>
    <definedName name="P2_" localSheetId="30">Vegas!$G$4</definedName>
    <definedName name="P2_" localSheetId="21">Wilksboro!$F$4</definedName>
    <definedName name="P2_">#REF!</definedName>
    <definedName name="P3_" localSheetId="32">Atlanta!$G$5</definedName>
    <definedName name="P3_" localSheetId="25">Bristol!$F$5</definedName>
    <definedName name="P3_" localSheetId="6">'Bristol 2'!$F$5</definedName>
    <definedName name="P3_" localSheetId="23">Charlotte!$F$5</definedName>
    <definedName name="P3_" localSheetId="3">'Charlotte 2'!$F$5</definedName>
    <definedName name="P3_" localSheetId="15">Chicago!$F$5</definedName>
    <definedName name="P3_" localSheetId="8">Darling!$F$5</definedName>
    <definedName name="P3_" localSheetId="27">Darlington!$F$5</definedName>
    <definedName name="P3_" localSheetId="9">Daytona!$F$5</definedName>
    <definedName name="P3_" localSheetId="34">'Daytona 500'!$G$5</definedName>
    <definedName name="P3_" localSheetId="31">Dover!$G$5</definedName>
    <definedName name="P3_" localSheetId="13">Dover2!$F$5</definedName>
    <definedName name="P3_" localSheetId="10">Glen!$F$5</definedName>
    <definedName name="P3_" localSheetId="29">Homestead!$G$5</definedName>
    <definedName name="P3_" localSheetId="16">HotLanta!$F$5</definedName>
    <definedName name="P3_" localSheetId="12">INDY!$F$5</definedName>
    <definedName name="P3_" localSheetId="11">Iowa!$F$5</definedName>
    <definedName name="P3_" localSheetId="22">Kansas!$F$5</definedName>
    <definedName name="P3_" localSheetId="4">'Kansas 2'!$F$5</definedName>
    <definedName name="P3_" localSheetId="7">Madison!$F$5</definedName>
    <definedName name="P3_" localSheetId="28">Martinsville!$F$5</definedName>
    <definedName name="P3_" localSheetId="1">'Martinsville 2'!$F$5</definedName>
    <definedName name="P3_" localSheetId="18">Mexico!$F$5</definedName>
    <definedName name="P3_" localSheetId="19">Michigan!$F$5</definedName>
    <definedName name="P3_" localSheetId="20">Nashville!$F$5</definedName>
    <definedName name="P3_" localSheetId="5">'New Hampshah'!$F$5</definedName>
    <definedName name="P3_" localSheetId="0">Phoenix!$G$5</definedName>
    <definedName name="P3_" localSheetId="17">Pokernose!$F$5</definedName>
    <definedName name="P3_" localSheetId="14">Sonoma!$F$5</definedName>
    <definedName name="P3_" localSheetId="24">Tailadogga!$F$5</definedName>
    <definedName name="P3_" localSheetId="2">Talledega!$F$5</definedName>
    <definedName name="P3_" localSheetId="30">Vegas!$G$5</definedName>
    <definedName name="P3_" localSheetId="21">Wilksboro!$F$5</definedName>
    <definedName name="P3_">#REF!</definedName>
    <definedName name="P4_" localSheetId="32">Atlanta!$G$6</definedName>
    <definedName name="P4_" localSheetId="25">Bristol!$F$6</definedName>
    <definedName name="P4_" localSheetId="6">'Bristol 2'!$F$6</definedName>
    <definedName name="P4_" localSheetId="23">Charlotte!$F$6</definedName>
    <definedName name="P4_" localSheetId="3">'Charlotte 2'!$F$6</definedName>
    <definedName name="P4_" localSheetId="15">Chicago!$F$6</definedName>
    <definedName name="P4_" localSheetId="8">Darling!$F$6</definedName>
    <definedName name="P4_" localSheetId="27">Darlington!$F$6</definedName>
    <definedName name="P4_" localSheetId="9">Daytona!$F$6</definedName>
    <definedName name="P4_" localSheetId="34">'Daytona 500'!$G$6</definedName>
    <definedName name="P4_" localSheetId="31">Dover!$G$6</definedName>
    <definedName name="P4_" localSheetId="13">Dover2!$F$6</definedName>
    <definedName name="P4_" localSheetId="10">Glen!$F$6</definedName>
    <definedName name="P4_" localSheetId="29">Homestead!$G$6</definedName>
    <definedName name="P4_" localSheetId="16">HotLanta!$F$6</definedName>
    <definedName name="P4_" localSheetId="12">INDY!$F$6</definedName>
    <definedName name="P4_" localSheetId="11">Iowa!$F$6</definedName>
    <definedName name="P4_" localSheetId="22">Kansas!$F$6</definedName>
    <definedName name="P4_" localSheetId="4">'Kansas 2'!$F$6</definedName>
    <definedName name="P4_" localSheetId="7">Madison!$F$6</definedName>
    <definedName name="P4_" localSheetId="28">Martinsville!$F$6</definedName>
    <definedName name="P4_" localSheetId="1">'Martinsville 2'!$F$6</definedName>
    <definedName name="P4_" localSheetId="18">Mexico!$F$6</definedName>
    <definedName name="P4_" localSheetId="19">Michigan!$F$6</definedName>
    <definedName name="P4_" localSheetId="20">Nashville!$F$6</definedName>
    <definedName name="P4_" localSheetId="5">'New Hampshah'!$F$6</definedName>
    <definedName name="P4_" localSheetId="0">Phoenix!$G$6</definedName>
    <definedName name="P4_" localSheetId="17">Pokernose!$F$6</definedName>
    <definedName name="P4_" localSheetId="14">Sonoma!$F$6</definedName>
    <definedName name="P4_" localSheetId="24">Tailadogga!$F$6</definedName>
    <definedName name="P4_" localSheetId="2">Talledega!$F$6</definedName>
    <definedName name="P4_" localSheetId="30">Vegas!$G$6</definedName>
    <definedName name="P4_" localSheetId="21">Wilksboro!$F$6</definedName>
    <definedName name="P4_">#REF!</definedName>
    <definedName name="P5_" localSheetId="32">Atlanta!$G$7</definedName>
    <definedName name="P5_" localSheetId="25">Bristol!$F$7</definedName>
    <definedName name="P5_" localSheetId="6">'Bristol 2'!$F$7</definedName>
    <definedName name="P5_" localSheetId="23">Charlotte!$F$7</definedName>
    <definedName name="P5_" localSheetId="3">'Charlotte 2'!$F$7</definedName>
    <definedName name="P5_" localSheetId="15">Chicago!$F$7</definedName>
    <definedName name="P5_" localSheetId="8">Darling!$F$7</definedName>
    <definedName name="P5_" localSheetId="27">Darlington!$F$7</definedName>
    <definedName name="P5_" localSheetId="9">Daytona!$F$7</definedName>
    <definedName name="P5_" localSheetId="34">'Daytona 500'!$G$7</definedName>
    <definedName name="P5_" localSheetId="31">Dover!$G$7</definedName>
    <definedName name="P5_" localSheetId="13">Dover2!$F$7</definedName>
    <definedName name="P5_" localSheetId="10">Glen!$F$7</definedName>
    <definedName name="P5_" localSheetId="29">Homestead!$G$7</definedName>
    <definedName name="P5_" localSheetId="16">HotLanta!$F$7</definedName>
    <definedName name="P5_" localSheetId="12">INDY!$F$7</definedName>
    <definedName name="P5_" localSheetId="11">Iowa!$F$7</definedName>
    <definedName name="P5_" localSheetId="22">Kansas!$F$7</definedName>
    <definedName name="P5_" localSheetId="4">'Kansas 2'!$F$7</definedName>
    <definedName name="P5_" localSheetId="7">Madison!$F$7</definedName>
    <definedName name="P5_" localSheetId="28">Martinsville!$F$7</definedName>
    <definedName name="P5_" localSheetId="1">'Martinsville 2'!$F$7</definedName>
    <definedName name="P5_" localSheetId="18">Mexico!$F$7</definedName>
    <definedName name="P5_" localSheetId="19">Michigan!$F$7</definedName>
    <definedName name="P5_" localSheetId="20">Nashville!$F$7</definedName>
    <definedName name="P5_" localSheetId="5">'New Hampshah'!$F$7</definedName>
    <definedName name="P5_" localSheetId="0">Phoenix!$G$7</definedName>
    <definedName name="P5_" localSheetId="17">Pokernose!$F$7</definedName>
    <definedName name="P5_" localSheetId="14">Sonoma!$F$7</definedName>
    <definedName name="P5_" localSheetId="24">Tailadogga!$F$7</definedName>
    <definedName name="P5_" localSheetId="2">Talledega!$F$7</definedName>
    <definedName name="P5_" localSheetId="30">Vegas!$G$7</definedName>
    <definedName name="P5_" localSheetId="21">Wilksboro!$F$7</definedName>
    <definedName name="P5_">#REF!</definedName>
    <definedName name="P6_" localSheetId="32">Atlanta!$G$8</definedName>
    <definedName name="P6_" localSheetId="25">Bristol!$F$8</definedName>
    <definedName name="P6_" localSheetId="6">'Bristol 2'!$F$8</definedName>
    <definedName name="P6_" localSheetId="23">Charlotte!$F$8</definedName>
    <definedName name="P6_" localSheetId="3">'Charlotte 2'!$F$8</definedName>
    <definedName name="P6_" localSheetId="15">Chicago!$F$8</definedName>
    <definedName name="P6_" localSheetId="8">Darling!$F$8</definedName>
    <definedName name="P6_" localSheetId="27">Darlington!$F$8</definedName>
    <definedName name="P6_" localSheetId="9">Daytona!$F$8</definedName>
    <definedName name="P6_" localSheetId="34">'Daytona 500'!$G$8</definedName>
    <definedName name="P6_" localSheetId="31">Dover!$G$8</definedName>
    <definedName name="P6_" localSheetId="13">Dover2!$F$8</definedName>
    <definedName name="P6_" localSheetId="10">Glen!$F$8</definedName>
    <definedName name="P6_" localSheetId="29">Homestead!$G$8</definedName>
    <definedName name="P6_" localSheetId="16">HotLanta!$F$8</definedName>
    <definedName name="P6_" localSheetId="12">INDY!$F$8</definedName>
    <definedName name="P6_" localSheetId="11">Iowa!$F$8</definedName>
    <definedName name="P6_" localSheetId="22">Kansas!$F$8</definedName>
    <definedName name="P6_" localSheetId="4">'Kansas 2'!$F$8</definedName>
    <definedName name="P6_" localSheetId="7">Madison!$F$8</definedName>
    <definedName name="P6_" localSheetId="28">Martinsville!$F$8</definedName>
    <definedName name="P6_" localSheetId="1">'Martinsville 2'!$F$8</definedName>
    <definedName name="P6_" localSheetId="18">Mexico!$F$8</definedName>
    <definedName name="P6_" localSheetId="19">Michigan!$F$8</definedName>
    <definedName name="P6_" localSheetId="20">Nashville!$F$8</definedName>
    <definedName name="P6_" localSheetId="5">'New Hampshah'!$F$8</definedName>
    <definedName name="P6_" localSheetId="0">Phoenix!$G$8</definedName>
    <definedName name="P6_" localSheetId="17">Pokernose!$F$8</definedName>
    <definedName name="P6_" localSheetId="14">Sonoma!$F$8</definedName>
    <definedName name="P6_" localSheetId="24">Tailadogga!$F$8</definedName>
    <definedName name="P6_" localSheetId="2">Talledega!$F$8</definedName>
    <definedName name="P6_" localSheetId="30">Vegas!$G$8</definedName>
    <definedName name="P6_" localSheetId="21">Wilksboro!$F$8</definedName>
    <definedName name="P6_">#REF!</definedName>
    <definedName name="P7_" localSheetId="32">Atlanta!$G$9</definedName>
    <definedName name="P7_" localSheetId="25">Bristol!$F$9</definedName>
    <definedName name="P7_" localSheetId="6">'Bristol 2'!$F$9</definedName>
    <definedName name="P7_" localSheetId="23">Charlotte!$F$9</definedName>
    <definedName name="P7_" localSheetId="3">'Charlotte 2'!$F$9</definedName>
    <definedName name="P7_" localSheetId="15">Chicago!$F$9</definedName>
    <definedName name="P7_" localSheetId="8">Darling!$F$9</definedName>
    <definedName name="P7_" localSheetId="27">Darlington!$F$9</definedName>
    <definedName name="P7_" localSheetId="9">Daytona!$F$9</definedName>
    <definedName name="P7_" localSheetId="34">'Daytona 500'!$G$9</definedName>
    <definedName name="P7_" localSheetId="31">Dover!$G$9</definedName>
    <definedName name="P7_" localSheetId="13">Dover2!$F$9</definedName>
    <definedName name="P7_" localSheetId="10">Glen!$F$9</definedName>
    <definedName name="P7_" localSheetId="29">Homestead!$G$9</definedName>
    <definedName name="P7_" localSheetId="16">HotLanta!$F$9</definedName>
    <definedName name="P7_" localSheetId="12">INDY!$F$9</definedName>
    <definedName name="P7_" localSheetId="11">Iowa!$F$9</definedName>
    <definedName name="P7_" localSheetId="22">Kansas!$F$9</definedName>
    <definedName name="P7_" localSheetId="4">'Kansas 2'!$F$9</definedName>
    <definedName name="P7_" localSheetId="7">Madison!$F$9</definedName>
    <definedName name="P7_" localSheetId="28">Martinsville!$F$9</definedName>
    <definedName name="P7_" localSheetId="1">'Martinsville 2'!$F$9</definedName>
    <definedName name="P7_" localSheetId="18">Mexico!$F$9</definedName>
    <definedName name="P7_" localSheetId="19">Michigan!$F$9</definedName>
    <definedName name="P7_" localSheetId="20">Nashville!$F$9</definedName>
    <definedName name="P7_" localSheetId="5">'New Hampshah'!$F$9</definedName>
    <definedName name="P7_" localSheetId="0">Phoenix!$G$9</definedName>
    <definedName name="P7_" localSheetId="17">Pokernose!$F$9</definedName>
    <definedName name="P7_" localSheetId="14">Sonoma!$F$9</definedName>
    <definedName name="P7_" localSheetId="24">Tailadogga!$F$9</definedName>
    <definedName name="P7_" localSheetId="2">Talledega!$F$9</definedName>
    <definedName name="P7_" localSheetId="30">Vegas!$G$9</definedName>
    <definedName name="P7_" localSheetId="21">Wilksboro!$F$9</definedName>
    <definedName name="P7_">#REF!</definedName>
    <definedName name="P8_" localSheetId="32">Atlanta!$G$10</definedName>
    <definedName name="P8_" localSheetId="25">Bristol!$F$10</definedName>
    <definedName name="P8_" localSheetId="6">'Bristol 2'!$F$10</definedName>
    <definedName name="P8_" localSheetId="23">Charlotte!$F$10</definedName>
    <definedName name="P8_" localSheetId="3">'Charlotte 2'!$F$10</definedName>
    <definedName name="P8_" localSheetId="15">Chicago!$F$10</definedName>
    <definedName name="P8_" localSheetId="8">Darling!$F$10</definedName>
    <definedName name="P8_" localSheetId="27">Darlington!$F$10</definedName>
    <definedName name="P8_" localSheetId="9">Daytona!$F$10</definedName>
    <definedName name="P8_" localSheetId="34">'Daytona 500'!$G$10</definedName>
    <definedName name="P8_" localSheetId="31">Dover!$G$10</definedName>
    <definedName name="P8_" localSheetId="13">Dover2!$F$10</definedName>
    <definedName name="P8_" localSheetId="10">Glen!$F$10</definedName>
    <definedName name="P8_" localSheetId="29">Homestead!$G$10</definedName>
    <definedName name="P8_" localSheetId="16">HotLanta!$F$10</definedName>
    <definedName name="P8_" localSheetId="12">INDY!$F$10</definedName>
    <definedName name="P8_" localSheetId="11">Iowa!$F$10</definedName>
    <definedName name="P8_" localSheetId="22">Kansas!$F$10</definedName>
    <definedName name="P8_" localSheetId="4">'Kansas 2'!$F$10</definedName>
    <definedName name="P8_" localSheetId="7">Madison!$F$10</definedName>
    <definedName name="P8_" localSheetId="28">Martinsville!$F$10</definedName>
    <definedName name="P8_" localSheetId="1">'Martinsville 2'!$F$10</definedName>
    <definedName name="P8_" localSheetId="18">Mexico!$F$10</definedName>
    <definedName name="P8_" localSheetId="19">Michigan!$F$10</definedName>
    <definedName name="P8_" localSheetId="20">Nashville!$F$10</definedName>
    <definedName name="P8_" localSheetId="5">'New Hampshah'!$F$10</definedName>
    <definedName name="P8_" localSheetId="0">Phoenix!$G$10</definedName>
    <definedName name="P8_" localSheetId="17">Pokernose!$F$10</definedName>
    <definedName name="P8_" localSheetId="14">Sonoma!$F$10</definedName>
    <definedName name="P8_" localSheetId="24">Tailadogga!$F$10</definedName>
    <definedName name="P8_" localSheetId="2">Talledega!$F$10</definedName>
    <definedName name="P8_" localSheetId="30">Vegas!$G$10</definedName>
    <definedName name="P8_" localSheetId="21">Wilksboro!$F$10</definedName>
    <definedName name="P8_">#REF!</definedName>
    <definedName name="P9_" localSheetId="32">Atlanta!$G$11</definedName>
    <definedName name="P9_" localSheetId="25">Bristol!$F$11</definedName>
    <definedName name="P9_" localSheetId="6">'Bristol 2'!$F$11</definedName>
    <definedName name="P9_" localSheetId="23">Charlotte!$F$11</definedName>
    <definedName name="P9_" localSheetId="3">'Charlotte 2'!$F$11</definedName>
    <definedName name="P9_" localSheetId="15">Chicago!$F$11</definedName>
    <definedName name="P9_" localSheetId="8">Darling!$F$11</definedName>
    <definedName name="P9_" localSheetId="27">Darlington!$F$11</definedName>
    <definedName name="P9_" localSheetId="9">Daytona!$F$11</definedName>
    <definedName name="P9_" localSheetId="34">'Daytona 500'!$G$11</definedName>
    <definedName name="P9_" localSheetId="31">Dover!$G$11</definedName>
    <definedName name="P9_" localSheetId="13">Dover2!$F$11</definedName>
    <definedName name="P9_" localSheetId="10">Glen!$F$11</definedName>
    <definedName name="P9_" localSheetId="29">Homestead!$G$11</definedName>
    <definedName name="P9_" localSheetId="16">HotLanta!$F$11</definedName>
    <definedName name="P9_" localSheetId="12">INDY!$F$11</definedName>
    <definedName name="P9_" localSheetId="11">Iowa!$F$11</definedName>
    <definedName name="P9_" localSheetId="22">Kansas!$F$11</definedName>
    <definedName name="P9_" localSheetId="4">'Kansas 2'!$F$11</definedName>
    <definedName name="P9_" localSheetId="7">Madison!$F$11</definedName>
    <definedName name="P9_" localSheetId="28">Martinsville!$F$11</definedName>
    <definedName name="P9_" localSheetId="1">'Martinsville 2'!$F$11</definedName>
    <definedName name="P9_" localSheetId="18">Mexico!$F$11</definedName>
    <definedName name="P9_" localSheetId="19">Michigan!$F$11</definedName>
    <definedName name="P9_" localSheetId="20">Nashville!$F$11</definedName>
    <definedName name="P9_" localSheetId="5">'New Hampshah'!$F$11</definedName>
    <definedName name="P9_" localSheetId="0">Phoenix!$G$11</definedName>
    <definedName name="P9_" localSheetId="17">Pokernose!$F$11</definedName>
    <definedName name="P9_" localSheetId="14">Sonoma!$F$11</definedName>
    <definedName name="P9_" localSheetId="24">Tailadogga!$F$11</definedName>
    <definedName name="P9_" localSheetId="2">Talledega!$F$11</definedName>
    <definedName name="P9_" localSheetId="30">Vegas!$G$11</definedName>
    <definedName name="P9_" localSheetId="21">Wilksboro!$F$11</definedName>
    <definedName name="P9_">#REF!</definedName>
    <definedName name="_xlnm.Print_Area" localSheetId="6">'Bristol 2'!$A$1:$F$41</definedName>
    <definedName name="_xlnm.Print_Area" localSheetId="23">Charlotte!$A$1:$F$41</definedName>
    <definedName name="_xlnm.Print_Area" localSheetId="3">'Charlotte 2'!$A$1:$F$41</definedName>
    <definedName name="_xlnm.Print_Area" localSheetId="15">Chicago!$A$1:$F$41</definedName>
    <definedName name="_xlnm.Print_Area" localSheetId="8">Darling!$A$1:$F$41</definedName>
    <definedName name="_xlnm.Print_Area" localSheetId="9">Daytona!$A$1:$F$41</definedName>
    <definedName name="_xlnm.Print_Area" localSheetId="13">Dover2!$A$1:$F$41</definedName>
    <definedName name="_xlnm.Print_Area" localSheetId="10">Glen!$A$1:$F$41</definedName>
    <definedName name="_xlnm.Print_Area" localSheetId="16">HotLanta!$A$1:$F$41</definedName>
    <definedName name="_xlnm.Print_Area" localSheetId="12">INDY!$A$1:$F$41</definedName>
    <definedName name="_xlnm.Print_Area" localSheetId="11">Iowa!$A$1:$F$41</definedName>
    <definedName name="_xlnm.Print_Area" localSheetId="22">Kansas!$A$1:$F$42</definedName>
    <definedName name="_xlnm.Print_Area" localSheetId="4">'Kansas 2'!$A$1:$F$41</definedName>
    <definedName name="_xlnm.Print_Area" localSheetId="7">Madison!$A$1:$F$41</definedName>
    <definedName name="_xlnm.Print_Area" localSheetId="1">'Martinsville 2'!$A$1:$F$41</definedName>
    <definedName name="_xlnm.Print_Area" localSheetId="18">Mexico!$A$1:$F$38</definedName>
    <definedName name="_xlnm.Print_Area" localSheetId="19">Michigan!$A$1:$F$37</definedName>
    <definedName name="_xlnm.Print_Area" localSheetId="20">Nashville!$A$1:$F$40</definedName>
    <definedName name="_xlnm.Print_Area" localSheetId="5">'New Hampshah'!$A$1:$F$41</definedName>
    <definedName name="_xlnm.Print_Area" localSheetId="17">Pokernose!$A$1:$F$38</definedName>
    <definedName name="_xlnm.Print_Area" localSheetId="14">Sonoma!$A$1:$F$41</definedName>
    <definedName name="_xlnm.Print_Area" localSheetId="24">Tailadogga!$A$1:$F$42</definedName>
    <definedName name="_xlnm.Print_Area" localSheetId="2">Talledega!$A$1:$F$41</definedName>
    <definedName name="_xlnm.Print_Area" localSheetId="21">Wilksboro!$A$1:$F$42</definedName>
  </definedNames>
  <calcPr calcId="191028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5" i="125" l="1"/>
  <c r="C25" i="125"/>
  <c r="C15" i="125"/>
  <c r="C5" i="125"/>
  <c r="C33" i="125"/>
  <c r="C23" i="125"/>
  <c r="C13" i="125"/>
  <c r="C3" i="125"/>
  <c r="C40" i="125"/>
  <c r="C30" i="125"/>
  <c r="C20" i="125"/>
  <c r="C10" i="125"/>
  <c r="C34" i="125"/>
  <c r="C24" i="125"/>
  <c r="C14" i="125"/>
  <c r="C4" i="125"/>
  <c r="C37" i="125"/>
  <c r="C27" i="125"/>
  <c r="C17" i="125"/>
  <c r="C7" i="125"/>
  <c r="C41" i="125"/>
  <c r="C31" i="125"/>
  <c r="C21" i="125"/>
  <c r="C11" i="125"/>
  <c r="C39" i="125"/>
  <c r="C29" i="125"/>
  <c r="C19" i="125"/>
  <c r="C9" i="125"/>
  <c r="C32" i="125"/>
  <c r="C22" i="125"/>
  <c r="C12" i="125"/>
  <c r="C2" i="125"/>
  <c r="C38" i="125"/>
  <c r="C28" i="125"/>
  <c r="C18" i="125"/>
  <c r="C8" i="125"/>
  <c r="C36" i="125"/>
  <c r="C26" i="125"/>
  <c r="C16" i="125"/>
  <c r="C6" i="125"/>
  <c r="C10" i="124" l="1"/>
  <c r="C21" i="124"/>
  <c r="C33" i="124"/>
  <c r="C17" i="124"/>
  <c r="C9" i="124"/>
  <c r="C25" i="124"/>
  <c r="C5" i="124"/>
  <c r="C41" i="124"/>
  <c r="C29" i="124"/>
  <c r="C37" i="124"/>
  <c r="C13" i="124"/>
  <c r="C20" i="124"/>
  <c r="C32" i="124"/>
  <c r="C16" i="124"/>
  <c r="C8" i="124"/>
  <c r="C24" i="124"/>
  <c r="C4" i="124"/>
  <c r="C40" i="124"/>
  <c r="C28" i="124"/>
  <c r="C36" i="124"/>
  <c r="C12" i="124"/>
  <c r="C19" i="124"/>
  <c r="C31" i="124"/>
  <c r="C15" i="124"/>
  <c r="C7" i="124"/>
  <c r="C23" i="124"/>
  <c r="C3" i="124"/>
  <c r="C39" i="124"/>
  <c r="C27" i="124"/>
  <c r="C35" i="124"/>
  <c r="C11" i="124"/>
  <c r="C18" i="124"/>
  <c r="C30" i="124"/>
  <c r="C14" i="124"/>
  <c r="C6" i="124"/>
  <c r="C22" i="124"/>
  <c r="C2" i="124"/>
  <c r="C38" i="124"/>
  <c r="C26" i="124"/>
  <c r="C34" i="124"/>
  <c r="C41" i="123"/>
  <c r="C40" i="123"/>
  <c r="C39" i="123"/>
  <c r="C38" i="123"/>
  <c r="C37" i="123"/>
  <c r="C36" i="123"/>
  <c r="C35" i="123"/>
  <c r="C34" i="123"/>
  <c r="C33" i="123"/>
  <c r="C32" i="123"/>
  <c r="C31" i="123"/>
  <c r="C30" i="123"/>
  <c r="C29" i="123"/>
  <c r="C28" i="123"/>
  <c r="C27" i="123"/>
  <c r="C26" i="123"/>
  <c r="C25" i="123"/>
  <c r="C24" i="123"/>
  <c r="C23" i="123"/>
  <c r="C22" i="123"/>
  <c r="C21" i="123"/>
  <c r="C20" i="123"/>
  <c r="C19" i="123"/>
  <c r="C18" i="123"/>
  <c r="C17" i="123"/>
  <c r="C16" i="123"/>
  <c r="C15" i="123"/>
  <c r="C14" i="123"/>
  <c r="C13" i="123"/>
  <c r="C12" i="123"/>
  <c r="C11" i="123"/>
  <c r="C10" i="123"/>
  <c r="C9" i="123"/>
  <c r="C8" i="123"/>
  <c r="C7" i="123"/>
  <c r="C6" i="123"/>
  <c r="C5" i="123"/>
  <c r="C4" i="123"/>
  <c r="C3" i="123"/>
  <c r="C2" i="123"/>
  <c r="C35" i="122" l="1"/>
  <c r="C25" i="122"/>
  <c r="C15" i="122"/>
  <c r="C5" i="122"/>
  <c r="C37" i="122"/>
  <c r="C27" i="122"/>
  <c r="C17" i="122"/>
  <c r="C7" i="122"/>
  <c r="C32" i="122"/>
  <c r="C22" i="122"/>
  <c r="C12" i="122"/>
  <c r="C2" i="122"/>
  <c r="C40" i="122"/>
  <c r="C30" i="122"/>
  <c r="C20" i="122"/>
  <c r="C10" i="122"/>
  <c r="C34" i="122"/>
  <c r="C24" i="122"/>
  <c r="C14" i="122"/>
  <c r="C4" i="122"/>
  <c r="C38" i="122"/>
  <c r="C28" i="122"/>
  <c r="C18" i="122"/>
  <c r="C8" i="122"/>
  <c r="C39" i="122"/>
  <c r="C29" i="122"/>
  <c r="C19" i="122"/>
  <c r="C9" i="122"/>
  <c r="C33" i="122"/>
  <c r="C23" i="122"/>
  <c r="C13" i="122"/>
  <c r="C3" i="122"/>
  <c r="C41" i="122"/>
  <c r="C31" i="122"/>
  <c r="C21" i="122"/>
  <c r="C11" i="122"/>
  <c r="C36" i="122"/>
  <c r="C26" i="122"/>
  <c r="C16" i="122"/>
  <c r="C6" i="122"/>
  <c r="C9" i="121"/>
  <c r="C29" i="121"/>
  <c r="C17" i="121"/>
  <c r="C21" i="121"/>
  <c r="C37" i="121"/>
  <c r="C5" i="121"/>
  <c r="C41" i="121"/>
  <c r="C25" i="121"/>
  <c r="C13" i="121"/>
  <c r="C33" i="121"/>
  <c r="C8" i="121"/>
  <c r="C28" i="121"/>
  <c r="C16" i="121"/>
  <c r="C20" i="121"/>
  <c r="C36" i="121"/>
  <c r="C4" i="121"/>
  <c r="C40" i="121"/>
  <c r="C24" i="121"/>
  <c r="C12" i="121"/>
  <c r="C32" i="121"/>
  <c r="C7" i="121"/>
  <c r="C27" i="121"/>
  <c r="C15" i="121"/>
  <c r="C19" i="121"/>
  <c r="C35" i="121"/>
  <c r="C3" i="121"/>
  <c r="C39" i="121"/>
  <c r="C23" i="121"/>
  <c r="C11" i="121"/>
  <c r="C31" i="121"/>
  <c r="C6" i="121"/>
  <c r="C26" i="121"/>
  <c r="C14" i="121"/>
  <c r="C18" i="121"/>
  <c r="C34" i="121"/>
  <c r="C2" i="121"/>
  <c r="C38" i="121"/>
  <c r="C22" i="121"/>
  <c r="C10" i="121"/>
  <c r="C30" i="121"/>
  <c r="C41" i="120"/>
  <c r="C40" i="120"/>
  <c r="C39" i="120"/>
  <c r="C38" i="120"/>
  <c r="C37" i="120"/>
  <c r="C36" i="120"/>
  <c r="C35" i="120"/>
  <c r="C34" i="120"/>
  <c r="C33" i="120"/>
  <c r="C32" i="120"/>
  <c r="C31" i="120"/>
  <c r="C30" i="120"/>
  <c r="C29" i="120"/>
  <c r="C28" i="120"/>
  <c r="C27" i="120"/>
  <c r="C26" i="120"/>
  <c r="C25" i="120"/>
  <c r="C24" i="120"/>
  <c r="C23" i="120"/>
  <c r="C22" i="120"/>
  <c r="C21" i="120"/>
  <c r="C20" i="120"/>
  <c r="C19" i="120"/>
  <c r="C18" i="120"/>
  <c r="C17" i="120"/>
  <c r="C16" i="120"/>
  <c r="C15" i="120"/>
  <c r="C14" i="120"/>
  <c r="C13" i="120"/>
  <c r="C12" i="120"/>
  <c r="C11" i="120"/>
  <c r="C10" i="120"/>
  <c r="C9" i="120"/>
  <c r="C8" i="120"/>
  <c r="C7" i="120"/>
  <c r="C6" i="120"/>
  <c r="C5" i="120"/>
  <c r="C4" i="120"/>
  <c r="C3" i="120"/>
  <c r="C2" i="120"/>
  <c r="C41" i="119"/>
  <c r="C40" i="119"/>
  <c r="C25" i="119"/>
  <c r="C12" i="119"/>
  <c r="C5" i="119"/>
  <c r="C17" i="119"/>
  <c r="C32" i="119"/>
  <c r="C29" i="119"/>
  <c r="C39" i="119"/>
  <c r="C21" i="119"/>
  <c r="C28" i="119"/>
  <c r="C13" i="119"/>
  <c r="C7" i="119"/>
  <c r="C34" i="119"/>
  <c r="C36" i="119"/>
  <c r="C35" i="119"/>
  <c r="C26" i="119"/>
  <c r="C6" i="119"/>
  <c r="C24" i="119"/>
  <c r="C14" i="119"/>
  <c r="C4" i="119"/>
  <c r="C31" i="119"/>
  <c r="C15" i="119"/>
  <c r="C20" i="119"/>
  <c r="C38" i="119"/>
  <c r="C2" i="119"/>
  <c r="C18" i="119"/>
  <c r="C19" i="119"/>
  <c r="C37" i="119"/>
  <c r="C8" i="119"/>
  <c r="C16" i="119"/>
  <c r="C22" i="119"/>
  <c r="C3" i="119"/>
  <c r="C27" i="119"/>
  <c r="C9" i="119"/>
  <c r="C33" i="119"/>
  <c r="C10" i="119"/>
  <c r="C11" i="119"/>
  <c r="C30" i="119"/>
  <c r="C23" i="119"/>
  <c r="C16" i="118"/>
  <c r="C6" i="118"/>
  <c r="C2" i="118"/>
  <c r="C30" i="118"/>
  <c r="C9" i="118"/>
  <c r="C35" i="118"/>
  <c r="C10" i="118"/>
  <c r="C38" i="118"/>
  <c r="C41" i="118"/>
  <c r="C20" i="118"/>
  <c r="C32" i="118"/>
  <c r="C4" i="118"/>
  <c r="C13" i="118"/>
  <c r="C8" i="118"/>
  <c r="C36" i="118"/>
  <c r="C29" i="118"/>
  <c r="C27" i="118"/>
  <c r="C25" i="118"/>
  <c r="C11" i="118"/>
  <c r="C24" i="118"/>
  <c r="C17" i="118"/>
  <c r="C31" i="118"/>
  <c r="C15" i="118"/>
  <c r="C12" i="118"/>
  <c r="C26" i="118"/>
  <c r="C39" i="118"/>
  <c r="C19" i="118"/>
  <c r="C37" i="118"/>
  <c r="C28" i="118"/>
  <c r="C23" i="118"/>
  <c r="C22" i="118"/>
  <c r="C21" i="118"/>
  <c r="C33" i="118"/>
  <c r="C34" i="118"/>
  <c r="C14" i="118"/>
  <c r="C7" i="118"/>
  <c r="C40" i="118"/>
  <c r="C3" i="118"/>
  <c r="C18" i="118"/>
  <c r="C5" i="118"/>
  <c r="C25" i="117"/>
  <c r="C24" i="117"/>
  <c r="C23" i="117"/>
  <c r="C22" i="117"/>
  <c r="C5" i="117"/>
  <c r="C4" i="117"/>
  <c r="C3" i="117"/>
  <c r="C2" i="117"/>
  <c r="C41" i="117"/>
  <c r="C40" i="117"/>
  <c r="C39" i="117"/>
  <c r="C38" i="117"/>
  <c r="C33" i="117"/>
  <c r="C32" i="117"/>
  <c r="C31" i="117"/>
  <c r="C30" i="117"/>
  <c r="C29" i="117"/>
  <c r="C28" i="117"/>
  <c r="C27" i="117"/>
  <c r="C26" i="117"/>
  <c r="C9" i="117"/>
  <c r="C8" i="117"/>
  <c r="C7" i="117"/>
  <c r="C6" i="117"/>
  <c r="C21" i="117"/>
  <c r="C20" i="117"/>
  <c r="C19" i="117"/>
  <c r="C18" i="117"/>
  <c r="C17" i="117"/>
  <c r="C16" i="117"/>
  <c r="C15" i="117"/>
  <c r="C14" i="117"/>
  <c r="C37" i="117"/>
  <c r="C36" i="117"/>
  <c r="C35" i="117"/>
  <c r="C34" i="117"/>
  <c r="C13" i="117"/>
  <c r="C12" i="117"/>
  <c r="C11" i="117"/>
  <c r="C10" i="117"/>
  <c r="C21" i="116"/>
  <c r="C20" i="116"/>
  <c r="C19" i="116"/>
  <c r="C18" i="116"/>
  <c r="C25" i="116"/>
  <c r="C24" i="116"/>
  <c r="C23" i="116"/>
  <c r="C22" i="116"/>
  <c r="C29" i="116"/>
  <c r="C28" i="116"/>
  <c r="C27" i="116"/>
  <c r="C26" i="116"/>
  <c r="C33" i="116"/>
  <c r="C32" i="116"/>
  <c r="C31" i="116"/>
  <c r="C30" i="116"/>
  <c r="C17" i="116"/>
  <c r="C16" i="116"/>
  <c r="C15" i="116"/>
  <c r="C14" i="116"/>
  <c r="C41" i="116"/>
  <c r="C40" i="116"/>
  <c r="C39" i="116"/>
  <c r="C38" i="116"/>
  <c r="C9" i="116"/>
  <c r="C8" i="116"/>
  <c r="C7" i="116"/>
  <c r="C6" i="116"/>
  <c r="C13" i="116"/>
  <c r="C12" i="116"/>
  <c r="C11" i="116"/>
  <c r="C10" i="116"/>
  <c r="C5" i="116"/>
  <c r="C4" i="116"/>
  <c r="C3" i="116"/>
  <c r="C2" i="116"/>
  <c r="C37" i="116"/>
  <c r="C36" i="116"/>
  <c r="C35" i="116"/>
  <c r="C34" i="116"/>
  <c r="C13" i="115"/>
  <c r="C12" i="115"/>
  <c r="C11" i="115"/>
  <c r="C10" i="115"/>
  <c r="C9" i="115"/>
  <c r="C8" i="115"/>
  <c r="C7" i="115"/>
  <c r="C6" i="115"/>
  <c r="C29" i="115"/>
  <c r="C28" i="115"/>
  <c r="C27" i="115"/>
  <c r="C26" i="115"/>
  <c r="C17" i="115"/>
  <c r="C16" i="115"/>
  <c r="C15" i="115"/>
  <c r="C14" i="115"/>
  <c r="C37" i="115"/>
  <c r="C36" i="115"/>
  <c r="C35" i="115"/>
  <c r="C34" i="115"/>
  <c r="C5" i="115"/>
  <c r="C4" i="115"/>
  <c r="C3" i="115"/>
  <c r="C2" i="115"/>
  <c r="C25" i="115"/>
  <c r="C24" i="115"/>
  <c r="C23" i="115"/>
  <c r="C22" i="115"/>
  <c r="C41" i="115"/>
  <c r="C40" i="115"/>
  <c r="C39" i="115"/>
  <c r="C38" i="115"/>
  <c r="C33" i="115"/>
  <c r="C32" i="115"/>
  <c r="C31" i="115"/>
  <c r="C30" i="115"/>
  <c r="C21" i="115"/>
  <c r="C20" i="115"/>
  <c r="C19" i="115"/>
  <c r="C18" i="115"/>
  <c r="C13" i="114"/>
  <c r="C12" i="114"/>
  <c r="C11" i="114"/>
  <c r="C10" i="114"/>
  <c r="C29" i="114"/>
  <c r="C28" i="114"/>
  <c r="C27" i="114"/>
  <c r="C26" i="114"/>
  <c r="C5" i="114"/>
  <c r="C4" i="114"/>
  <c r="C3" i="114"/>
  <c r="C2" i="114"/>
  <c r="C9" i="114"/>
  <c r="C8" i="114"/>
  <c r="C7" i="114"/>
  <c r="C6" i="114"/>
  <c r="C21" i="114"/>
  <c r="C20" i="114"/>
  <c r="C19" i="114"/>
  <c r="C18" i="114"/>
  <c r="C33" i="114"/>
  <c r="C32" i="114"/>
  <c r="C31" i="114"/>
  <c r="C30" i="114"/>
  <c r="C25" i="114"/>
  <c r="C24" i="114"/>
  <c r="C23" i="114"/>
  <c r="C22" i="114"/>
  <c r="C17" i="114"/>
  <c r="C16" i="114"/>
  <c r="C15" i="114"/>
  <c r="C14" i="114"/>
  <c r="C37" i="114"/>
  <c r="C36" i="114"/>
  <c r="C35" i="114"/>
  <c r="C34" i="114"/>
  <c r="C41" i="114"/>
  <c r="C40" i="114"/>
  <c r="C39" i="114"/>
  <c r="C38" i="114"/>
  <c r="C33" i="113"/>
  <c r="C32" i="113"/>
  <c r="C31" i="113"/>
  <c r="C30" i="113"/>
  <c r="C41" i="113"/>
  <c r="C40" i="113"/>
  <c r="C39" i="113"/>
  <c r="C38" i="113"/>
  <c r="C9" i="113"/>
  <c r="C8" i="113"/>
  <c r="C7" i="113"/>
  <c r="C6" i="113"/>
  <c r="C37" i="113"/>
  <c r="C36" i="113"/>
  <c r="C35" i="113"/>
  <c r="C34" i="113"/>
  <c r="C29" i="113"/>
  <c r="C28" i="113"/>
  <c r="C27" i="113"/>
  <c r="C26" i="113"/>
  <c r="C13" i="113"/>
  <c r="C12" i="113"/>
  <c r="C11" i="113"/>
  <c r="C10" i="113"/>
  <c r="C17" i="113"/>
  <c r="C16" i="113"/>
  <c r="C15" i="113"/>
  <c r="C14" i="113"/>
  <c r="C21" i="113"/>
  <c r="C20" i="113"/>
  <c r="C19" i="113"/>
  <c r="C18" i="113"/>
  <c r="C25" i="113"/>
  <c r="C24" i="113"/>
  <c r="C23" i="113"/>
  <c r="C22" i="113"/>
  <c r="C5" i="113"/>
  <c r="C4" i="113"/>
  <c r="C3" i="113"/>
  <c r="C2" i="113"/>
  <c r="C17" i="112"/>
  <c r="C16" i="112"/>
  <c r="C15" i="112"/>
  <c r="C14" i="112"/>
  <c r="C29" i="112"/>
  <c r="C28" i="112"/>
  <c r="C27" i="112"/>
  <c r="C26" i="112"/>
  <c r="C9" i="112"/>
  <c r="C8" i="112"/>
  <c r="C7" i="112"/>
  <c r="C6" i="112"/>
  <c r="C5" i="112"/>
  <c r="C4" i="112"/>
  <c r="C3" i="112"/>
  <c r="C2" i="112"/>
  <c r="C25" i="112"/>
  <c r="C24" i="112"/>
  <c r="C23" i="112"/>
  <c r="C22" i="112"/>
  <c r="C37" i="112"/>
  <c r="C36" i="112"/>
  <c r="C35" i="112"/>
  <c r="C34" i="112"/>
  <c r="C41" i="112"/>
  <c r="C40" i="112"/>
  <c r="C39" i="112"/>
  <c r="C38" i="112"/>
  <c r="C13" i="112"/>
  <c r="C12" i="112"/>
  <c r="C11" i="112"/>
  <c r="C10" i="112"/>
  <c r="C33" i="112"/>
  <c r="C32" i="112"/>
  <c r="C31" i="112"/>
  <c r="C30" i="112"/>
  <c r="C21" i="112"/>
  <c r="C20" i="112"/>
  <c r="C19" i="112"/>
  <c r="C18" i="112"/>
  <c r="C18" i="111"/>
  <c r="C19" i="111"/>
  <c r="C8" i="111"/>
  <c r="C39" i="111"/>
  <c r="C27" i="111"/>
  <c r="C3" i="111"/>
  <c r="C17" i="111"/>
  <c r="C14" i="111"/>
  <c r="C6" i="111"/>
  <c r="C29" i="111"/>
  <c r="C23" i="111"/>
  <c r="C5" i="111"/>
  <c r="C4" i="111"/>
  <c r="C13" i="111"/>
  <c r="C35" i="111"/>
  <c r="C32" i="111"/>
  <c r="C12" i="111"/>
  <c r="C10" i="111"/>
  <c r="C31" i="111"/>
  <c r="C34" i="111"/>
  <c r="C40" i="111"/>
  <c r="C9" i="111"/>
  <c r="C25" i="111"/>
  <c r="C37" i="111"/>
  <c r="C16" i="111"/>
  <c r="C41" i="111"/>
  <c r="C2" i="111"/>
  <c r="C33" i="111"/>
  <c r="C20" i="111"/>
  <c r="C7" i="111"/>
  <c r="C15" i="111"/>
  <c r="C22" i="111"/>
  <c r="C24" i="111"/>
  <c r="C28" i="111"/>
  <c r="C38" i="111"/>
  <c r="C21" i="111"/>
  <c r="C11" i="111"/>
  <c r="C26" i="111"/>
  <c r="C30" i="111"/>
  <c r="C36" i="111"/>
  <c r="C19" i="110"/>
  <c r="C14" i="110"/>
  <c r="C6" i="110"/>
  <c r="C30" i="110"/>
  <c r="C16" i="110"/>
  <c r="C35" i="110"/>
  <c r="C32" i="110"/>
  <c r="C20" i="110"/>
  <c r="C28" i="110"/>
  <c r="C18" i="110"/>
  <c r="C9" i="110"/>
  <c r="C26" i="110"/>
  <c r="C13" i="110"/>
  <c r="C29" i="110"/>
  <c r="C21" i="110"/>
  <c r="C17" i="110"/>
  <c r="C8" i="110"/>
  <c r="C39" i="110"/>
  <c r="C25" i="110"/>
  <c r="C2" i="110"/>
  <c r="C31" i="110"/>
  <c r="C23" i="110"/>
  <c r="C40" i="110"/>
  <c r="C36" i="110"/>
  <c r="C38" i="110"/>
  <c r="C11" i="110"/>
  <c r="C37" i="110"/>
  <c r="C12" i="110"/>
  <c r="C5" i="110"/>
  <c r="C27" i="110"/>
  <c r="C10" i="110"/>
  <c r="C3" i="110"/>
  <c r="C41" i="110"/>
  <c r="C15" i="110"/>
  <c r="C7" i="110"/>
  <c r="C34" i="110"/>
  <c r="C4" i="110"/>
  <c r="C33" i="110"/>
  <c r="C24" i="110"/>
  <c r="C22" i="110"/>
  <c r="C38" i="109"/>
  <c r="C28" i="109"/>
  <c r="C18" i="109"/>
  <c r="C8" i="109"/>
  <c r="C32" i="109"/>
  <c r="C22" i="109"/>
  <c r="C12" i="109"/>
  <c r="C2" i="109"/>
  <c r="C30" i="109"/>
  <c r="C20" i="109"/>
  <c r="C10" i="109"/>
  <c r="C37" i="109"/>
  <c r="C27" i="109"/>
  <c r="C17" i="109"/>
  <c r="C7" i="109"/>
  <c r="C33" i="109"/>
  <c r="C23" i="109"/>
  <c r="C13" i="109"/>
  <c r="C3" i="109"/>
  <c r="C35" i="109"/>
  <c r="C25" i="109"/>
  <c r="C15" i="109"/>
  <c r="C5" i="109"/>
  <c r="C36" i="109"/>
  <c r="C26" i="109"/>
  <c r="C16" i="109"/>
  <c r="C6" i="109"/>
  <c r="C31" i="109"/>
  <c r="C21" i="109"/>
  <c r="C11" i="109"/>
  <c r="C29" i="109"/>
  <c r="C19" i="109"/>
  <c r="C9" i="109"/>
  <c r="C34" i="109"/>
  <c r="C24" i="109"/>
  <c r="C14" i="109"/>
  <c r="C4" i="109"/>
  <c r="C38" i="108"/>
  <c r="C9" i="108"/>
  <c r="C16" i="108"/>
  <c r="C21" i="108"/>
  <c r="C6" i="108"/>
  <c r="C7" i="108"/>
  <c r="C5" i="108"/>
  <c r="C26" i="108"/>
  <c r="C4" i="108"/>
  <c r="C3" i="108"/>
  <c r="C10" i="108"/>
  <c r="C19" i="108"/>
  <c r="C11" i="108"/>
  <c r="C30" i="108"/>
  <c r="C23" i="108"/>
  <c r="C12" i="108"/>
  <c r="C20" i="108"/>
  <c r="C34" i="108"/>
  <c r="C35" i="108"/>
  <c r="C33" i="108"/>
  <c r="C13" i="108"/>
  <c r="C22" i="108"/>
  <c r="C2" i="108"/>
  <c r="C15" i="108"/>
  <c r="C18" i="108"/>
  <c r="C27" i="108"/>
  <c r="C14" i="108"/>
  <c r="C24" i="108"/>
  <c r="C36" i="108"/>
  <c r="C31" i="108"/>
  <c r="C17" i="108"/>
  <c r="C28" i="108"/>
  <c r="C37" i="108"/>
  <c r="C8" i="108"/>
  <c r="C32" i="108"/>
  <c r="C25" i="108"/>
  <c r="C29" i="108"/>
  <c r="C10" i="107"/>
  <c r="C14" i="107"/>
  <c r="C3" i="107"/>
  <c r="C19" i="107"/>
  <c r="C11" i="107"/>
  <c r="C35" i="107"/>
  <c r="C31" i="107"/>
  <c r="C9" i="107"/>
  <c r="C4" i="107"/>
  <c r="C37" i="107"/>
  <c r="C20" i="107"/>
  <c r="C27" i="107"/>
  <c r="C25" i="107"/>
  <c r="C32" i="107"/>
  <c r="C24" i="107"/>
  <c r="C22" i="107"/>
  <c r="C8" i="107"/>
  <c r="C7" i="107"/>
  <c r="C13" i="107"/>
  <c r="C28" i="107"/>
  <c r="C33" i="107"/>
  <c r="C12" i="107"/>
  <c r="C5" i="107"/>
  <c r="C34" i="107"/>
  <c r="C26" i="107"/>
  <c r="C29" i="107"/>
  <c r="C23" i="107"/>
  <c r="C18" i="107"/>
  <c r="C2" i="107"/>
  <c r="C30" i="107"/>
  <c r="C15" i="107"/>
  <c r="C21" i="107"/>
  <c r="C17" i="107"/>
  <c r="C36" i="107"/>
  <c r="C16" i="107"/>
  <c r="C6" i="107"/>
  <c r="C27" i="106"/>
  <c r="C24" i="106"/>
  <c r="C26" i="106"/>
  <c r="C20" i="106"/>
  <c r="C38" i="106"/>
  <c r="C19" i="106"/>
  <c r="C3" i="106"/>
  <c r="C14" i="106"/>
  <c r="C12" i="106"/>
  <c r="C23" i="106"/>
  <c r="C28" i="106"/>
  <c r="C18" i="106"/>
  <c r="C7" i="106"/>
  <c r="C37" i="106"/>
  <c r="C17" i="106"/>
  <c r="C31" i="106"/>
  <c r="C32" i="106"/>
  <c r="C25" i="106"/>
  <c r="C35" i="106"/>
  <c r="C13" i="106"/>
  <c r="C2" i="106"/>
  <c r="C40" i="106"/>
  <c r="C30" i="106"/>
  <c r="C39" i="106"/>
  <c r="C29" i="106"/>
  <c r="C34" i="106"/>
  <c r="C16" i="106"/>
  <c r="C6" i="106"/>
  <c r="C4" i="106"/>
  <c r="C8" i="106"/>
  <c r="C22" i="106"/>
  <c r="C10" i="106"/>
  <c r="C11" i="106"/>
  <c r="C5" i="106"/>
  <c r="C36" i="106"/>
  <c r="C21" i="106"/>
  <c r="C33" i="106"/>
  <c r="C15" i="106"/>
  <c r="C9" i="106"/>
  <c r="C41" i="103"/>
  <c r="C13" i="103"/>
  <c r="C5" i="105"/>
  <c r="C6" i="105"/>
  <c r="C14" i="105"/>
  <c r="C15" i="105"/>
  <c r="C16" i="105"/>
  <c r="C17" i="105"/>
  <c r="C12" i="105"/>
  <c r="C13" i="105"/>
  <c r="C20" i="105"/>
  <c r="C21" i="105"/>
  <c r="C10" i="105"/>
  <c r="C11" i="105"/>
  <c r="C18" i="105"/>
  <c r="C19" i="105"/>
  <c r="C22" i="105"/>
  <c r="C23" i="105"/>
  <c r="C24" i="105"/>
  <c r="C2" i="105"/>
  <c r="C3" i="105"/>
  <c r="C4" i="105"/>
  <c r="C7" i="105"/>
  <c r="C8" i="105"/>
  <c r="C9" i="105"/>
  <c r="C17" i="104"/>
  <c r="C18" i="104"/>
  <c r="C19" i="104"/>
  <c r="C20" i="104"/>
  <c r="C10" i="104"/>
  <c r="C11" i="104"/>
  <c r="C12" i="104"/>
  <c r="C6" i="104"/>
  <c r="C7" i="104"/>
  <c r="C8" i="104"/>
  <c r="C9" i="104"/>
  <c r="C36" i="104"/>
  <c r="C37" i="104"/>
  <c r="C38" i="104"/>
  <c r="C39" i="104"/>
  <c r="C28" i="104"/>
  <c r="C29" i="104"/>
  <c r="C30" i="104"/>
  <c r="C31" i="104"/>
  <c r="C21" i="104"/>
  <c r="C22" i="104"/>
  <c r="C23" i="104"/>
  <c r="C24" i="104"/>
  <c r="C25" i="104"/>
  <c r="C26" i="104"/>
  <c r="C27" i="104"/>
  <c r="C2" i="104"/>
  <c r="C3" i="104"/>
  <c r="C4" i="104"/>
  <c r="C5" i="104"/>
  <c r="C32" i="104"/>
  <c r="C33" i="104"/>
  <c r="C34" i="104"/>
  <c r="C35" i="104"/>
  <c r="C13" i="104"/>
  <c r="C14" i="104"/>
  <c r="C15" i="104"/>
  <c r="C16" i="104"/>
  <c r="C5" i="103"/>
  <c r="C25" i="103"/>
  <c r="C33" i="103"/>
  <c r="C21" i="103"/>
  <c r="C9" i="103"/>
  <c r="C29" i="103"/>
  <c r="C17" i="103"/>
  <c r="C37" i="103"/>
  <c r="C12" i="103"/>
  <c r="C40" i="103"/>
  <c r="C4" i="103"/>
  <c r="C24" i="103"/>
  <c r="C32" i="103"/>
  <c r="C20" i="103"/>
  <c r="C8" i="103"/>
  <c r="C28" i="103"/>
  <c r="C16" i="103"/>
  <c r="C36" i="103"/>
  <c r="C11" i="103"/>
  <c r="C39" i="103"/>
  <c r="C3" i="103"/>
  <c r="C23" i="103"/>
  <c r="C31" i="103"/>
  <c r="C19" i="103"/>
  <c r="C7" i="103"/>
  <c r="C27" i="103"/>
  <c r="C15" i="103"/>
  <c r="C35" i="103"/>
  <c r="C10" i="103"/>
  <c r="C38" i="103"/>
  <c r="C2" i="103"/>
  <c r="C22" i="103"/>
  <c r="C30" i="103"/>
  <c r="C18" i="103"/>
  <c r="C6" i="103"/>
  <c r="C26" i="103"/>
  <c r="C14" i="103"/>
  <c r="C34" i="103"/>
  <c r="C20" i="101"/>
  <c r="C21" i="101"/>
  <c r="C19" i="101"/>
  <c r="C18" i="101"/>
  <c r="C6" i="101"/>
  <c r="C9" i="101"/>
  <c r="C7" i="101"/>
  <c r="C8" i="101"/>
  <c r="C11" i="101"/>
  <c r="C12" i="101"/>
  <c r="C10" i="101"/>
  <c r="C13" i="101"/>
  <c r="C15" i="101"/>
  <c r="C16" i="101"/>
  <c r="C14" i="101"/>
  <c r="C17" i="101"/>
  <c r="C2" i="101"/>
  <c r="C4" i="101"/>
  <c r="C3" i="101"/>
  <c r="C5" i="101"/>
  <c r="C38" i="101"/>
  <c r="C39" i="101"/>
  <c r="C40" i="101"/>
  <c r="C37" i="101"/>
  <c r="C27" i="101"/>
  <c r="C26" i="101"/>
  <c r="C28" i="101"/>
  <c r="C35" i="101"/>
  <c r="C34" i="101"/>
  <c r="C36" i="101"/>
  <c r="C33" i="101"/>
  <c r="C30" i="101"/>
  <c r="C29" i="101"/>
  <c r="C31" i="101"/>
  <c r="C32" i="101"/>
  <c r="C25" i="101"/>
  <c r="C22" i="101"/>
  <c r="C23" i="101"/>
  <c r="C24" i="101"/>
  <c r="E8" i="100"/>
  <c r="E7" i="100"/>
  <c r="E6" i="100"/>
  <c r="E5" i="100"/>
  <c r="E4" i="100"/>
  <c r="E3" i="100"/>
  <c r="E2" i="100"/>
  <c r="B8" i="100"/>
  <c r="B7" i="100"/>
  <c r="B6" i="100"/>
  <c r="B5" i="100"/>
  <c r="B4" i="100"/>
  <c r="B3" i="100"/>
  <c r="B2" i="100"/>
  <c r="C32" i="99"/>
  <c r="C16" i="99"/>
  <c r="C15" i="99"/>
  <c r="C14" i="99"/>
  <c r="C5" i="99"/>
  <c r="C4" i="99"/>
  <c r="C3" i="99"/>
  <c r="C2" i="99"/>
  <c r="C13" i="99"/>
  <c r="C12" i="99"/>
  <c r="C11" i="99"/>
  <c r="C10" i="99"/>
  <c r="C31" i="99"/>
  <c r="C30" i="99"/>
  <c r="C29" i="99"/>
  <c r="C20" i="99"/>
  <c r="C19" i="99"/>
  <c r="C18" i="99"/>
  <c r="C17" i="99"/>
  <c r="C40" i="99"/>
  <c r="C39" i="99"/>
  <c r="C38" i="99"/>
  <c r="C37" i="99"/>
  <c r="C24" i="99"/>
  <c r="C23" i="99"/>
  <c r="C22" i="99"/>
  <c r="C21" i="99"/>
  <c r="C28" i="99"/>
  <c r="C27" i="99"/>
  <c r="C26" i="99"/>
  <c r="C25" i="99"/>
  <c r="C9" i="99"/>
  <c r="C8" i="99"/>
  <c r="C7" i="99"/>
  <c r="C6" i="99"/>
  <c r="C36" i="99"/>
  <c r="C35" i="99"/>
  <c r="C34" i="99"/>
  <c r="C33" i="99"/>
  <c r="C13" i="98"/>
  <c r="C29" i="98"/>
  <c r="C30" i="98"/>
  <c r="C31" i="98"/>
  <c r="C32" i="98"/>
  <c r="C18" i="98"/>
  <c r="C19" i="98"/>
  <c r="C20" i="98"/>
  <c r="C21" i="98"/>
  <c r="C6" i="98"/>
  <c r="C7" i="98"/>
  <c r="C8" i="98"/>
  <c r="C9" i="98"/>
  <c r="C14" i="98"/>
  <c r="C15" i="98"/>
  <c r="C16" i="98"/>
  <c r="C17" i="98"/>
  <c r="C33" i="98"/>
  <c r="C34" i="98"/>
  <c r="C35" i="98"/>
  <c r="C36" i="98"/>
  <c r="C37" i="98"/>
  <c r="C38" i="98"/>
  <c r="C39" i="98"/>
  <c r="C2" i="98"/>
  <c r="C3" i="98"/>
  <c r="C4" i="98"/>
  <c r="C5" i="98"/>
  <c r="C26" i="98"/>
  <c r="C27" i="98"/>
  <c r="C28" i="98"/>
  <c r="C22" i="98"/>
  <c r="C23" i="98"/>
  <c r="C24" i="98"/>
  <c r="C25" i="98"/>
  <c r="C10" i="98"/>
  <c r="C11" i="98"/>
  <c r="C12" i="98"/>
  <c r="C22" i="97"/>
  <c r="C23" i="97"/>
  <c r="C24" i="97"/>
  <c r="C36" i="97"/>
  <c r="C37" i="97"/>
  <c r="C38" i="97"/>
  <c r="C14" i="97"/>
  <c r="C15" i="97"/>
  <c r="C16" i="97"/>
  <c r="C17" i="97"/>
  <c r="C32" i="97"/>
  <c r="C33" i="97"/>
  <c r="C34" i="97"/>
  <c r="C35" i="97"/>
  <c r="C18" i="97"/>
  <c r="C19" i="97"/>
  <c r="C20" i="97"/>
  <c r="C21" i="97"/>
  <c r="C2" i="97"/>
  <c r="C3" i="97"/>
  <c r="C4" i="97"/>
  <c r="C5" i="97"/>
  <c r="C10" i="97"/>
  <c r="C11" i="97"/>
  <c r="C12" i="97"/>
  <c r="C13" i="97"/>
  <c r="C6" i="97"/>
  <c r="C7" i="97"/>
  <c r="C8" i="97"/>
  <c r="C9" i="97"/>
  <c r="C29" i="97"/>
  <c r="C30" i="97"/>
  <c r="C31" i="97"/>
  <c r="C25" i="97"/>
  <c r="C26" i="97"/>
  <c r="C27" i="97"/>
  <c r="C28" i="97"/>
  <c r="C8" i="96"/>
  <c r="C16" i="96"/>
  <c r="C35" i="96"/>
  <c r="C24" i="96"/>
  <c r="C20" i="96"/>
  <c r="C12" i="96"/>
  <c r="C28" i="96"/>
  <c r="C5" i="96"/>
  <c r="C32" i="96"/>
  <c r="C2" i="96"/>
  <c r="C9" i="96"/>
  <c r="C17" i="96"/>
  <c r="C36" i="96"/>
  <c r="C25" i="96"/>
  <c r="C21" i="96"/>
  <c r="C13" i="96"/>
  <c r="C29" i="96"/>
  <c r="C6" i="96"/>
  <c r="C33" i="96"/>
  <c r="C3" i="96"/>
  <c r="C10" i="96"/>
  <c r="C18" i="96"/>
  <c r="C37" i="96"/>
  <c r="C26" i="96"/>
  <c r="C22" i="96"/>
  <c r="C14" i="96"/>
  <c r="C30" i="96"/>
  <c r="C7" i="96"/>
  <c r="C34" i="96"/>
  <c r="C4" i="96"/>
  <c r="C11" i="96"/>
  <c r="C19" i="96"/>
  <c r="C38" i="96"/>
  <c r="C27" i="96"/>
  <c r="C23" i="96"/>
  <c r="C15" i="96"/>
  <c r="C31" i="96"/>
  <c r="C13" i="95"/>
  <c r="C22" i="95"/>
  <c r="C37" i="95"/>
  <c r="C28" i="95"/>
  <c r="C27" i="95"/>
  <c r="C3" i="95"/>
  <c r="C5" i="95"/>
  <c r="C19" i="95"/>
  <c r="C4" i="95"/>
  <c r="C25" i="95"/>
  <c r="C20" i="95"/>
  <c r="C38" i="95"/>
  <c r="C31" i="95"/>
  <c r="C15" i="95"/>
  <c r="C6" i="95"/>
  <c r="C12" i="95"/>
  <c r="C33" i="95"/>
  <c r="C24" i="95"/>
  <c r="C34" i="95"/>
  <c r="C36" i="95"/>
  <c r="C30" i="95"/>
  <c r="C9" i="95"/>
  <c r="C8" i="95"/>
  <c r="C17" i="95"/>
  <c r="C18" i="95"/>
  <c r="C23" i="95"/>
  <c r="C32" i="95"/>
  <c r="C10" i="95"/>
  <c r="C26" i="95"/>
  <c r="C29" i="95"/>
  <c r="C7" i="95"/>
  <c r="C11" i="95"/>
  <c r="C35" i="95"/>
  <c r="C14" i="95"/>
  <c r="C2" i="95"/>
  <c r="C16" i="95"/>
  <c r="C21" i="95"/>
  <c r="C30" i="94"/>
  <c r="B17" i="94"/>
  <c r="B10" i="94"/>
  <c r="B6" i="94"/>
  <c r="B2" i="94"/>
  <c r="B35" i="94"/>
  <c r="B27" i="94"/>
  <c r="B14" i="94"/>
  <c r="B21" i="94"/>
  <c r="B24" i="94"/>
  <c r="B32" i="94"/>
  <c r="B18" i="94"/>
  <c r="B11" i="94"/>
  <c r="B7" i="94"/>
  <c r="B3" i="94"/>
  <c r="B28" i="94"/>
  <c r="B15" i="94"/>
  <c r="B22" i="94"/>
  <c r="B25" i="94"/>
  <c r="B33" i="94"/>
  <c r="B19" i="94"/>
  <c r="B12" i="94"/>
  <c r="B8" i="94"/>
  <c r="B4" i="94"/>
  <c r="B37" i="94"/>
  <c r="B29" i="94"/>
  <c r="B16" i="94"/>
  <c r="B23" i="94"/>
  <c r="B26" i="94"/>
  <c r="B34" i="94"/>
  <c r="B20" i="94"/>
  <c r="B13" i="94"/>
  <c r="B9" i="94"/>
  <c r="B5" i="94"/>
  <c r="B31" i="94"/>
  <c r="C10" i="94"/>
  <c r="C11" i="94"/>
  <c r="C12" i="94"/>
  <c r="C13" i="94"/>
  <c r="C17" i="94"/>
  <c r="C18" i="94"/>
  <c r="C19" i="94"/>
  <c r="C20" i="94"/>
  <c r="C35" i="94"/>
  <c r="C36" i="94"/>
  <c r="C37" i="94"/>
  <c r="C38" i="94"/>
  <c r="C6" i="94"/>
  <c r="C7" i="94"/>
  <c r="C8" i="94"/>
  <c r="C9" i="94"/>
  <c r="C21" i="94"/>
  <c r="C22" i="94"/>
  <c r="C23" i="94"/>
  <c r="C27" i="94"/>
  <c r="C28" i="94"/>
  <c r="C29" i="94"/>
  <c r="C14" i="94"/>
  <c r="C15" i="94"/>
  <c r="C16" i="94"/>
  <c r="C24" i="94"/>
  <c r="C25" i="94"/>
  <c r="C26" i="94"/>
  <c r="C2" i="94"/>
  <c r="C3" i="94"/>
  <c r="C4" i="94"/>
  <c r="C5" i="94"/>
  <c r="C31" i="94"/>
  <c r="C32" i="94"/>
  <c r="C33" i="94"/>
  <c r="C34" i="94"/>
  <c r="C28" i="93"/>
  <c r="C3" i="93"/>
  <c r="C17" i="93"/>
  <c r="C36" i="93"/>
  <c r="C21" i="93"/>
  <c r="C30" i="93"/>
  <c r="C37" i="93"/>
  <c r="C16" i="93"/>
  <c r="C14" i="93"/>
  <c r="C38" i="93"/>
  <c r="C33" i="93"/>
  <c r="C31" i="93"/>
  <c r="C9" i="93"/>
  <c r="C23" i="93"/>
  <c r="C13" i="93"/>
  <c r="C5" i="93"/>
  <c r="C26" i="93"/>
  <c r="C24" i="93"/>
  <c r="C22" i="93"/>
  <c r="C12" i="93"/>
  <c r="C29" i="93"/>
  <c r="C34" i="93"/>
  <c r="C11" i="93"/>
  <c r="C15" i="93"/>
  <c r="C8" i="93"/>
  <c r="C4" i="93"/>
  <c r="C6" i="93"/>
  <c r="C25" i="93"/>
  <c r="C32" i="93"/>
  <c r="C18" i="93"/>
  <c r="C27" i="93"/>
  <c r="C2" i="93"/>
  <c r="C7" i="93"/>
  <c r="C20" i="93"/>
  <c r="C19" i="93"/>
  <c r="C35" i="93"/>
  <c r="C10" i="93"/>
  <c r="C25" i="91"/>
  <c r="C33" i="91"/>
  <c r="C38" i="91"/>
  <c r="C4" i="91"/>
  <c r="C22" i="91"/>
  <c r="C15" i="91"/>
  <c r="C12" i="91"/>
  <c r="C24" i="91"/>
  <c r="C11" i="91"/>
  <c r="C18" i="91"/>
  <c r="C16" i="91"/>
  <c r="C40" i="91"/>
  <c r="C9" i="91"/>
  <c r="C35" i="91"/>
  <c r="C21" i="91"/>
  <c r="C8" i="91"/>
  <c r="C39" i="91"/>
  <c r="C36" i="91"/>
  <c r="C19" i="91"/>
  <c r="C20" i="91"/>
  <c r="C27" i="91"/>
  <c r="C30" i="91"/>
  <c r="C14" i="91"/>
  <c r="C26" i="91"/>
  <c r="C13" i="91"/>
  <c r="C7" i="91"/>
  <c r="C32" i="91"/>
  <c r="C28" i="91"/>
  <c r="C31" i="91"/>
  <c r="C10" i="91"/>
  <c r="C23" i="91"/>
  <c r="C37" i="91"/>
  <c r="C5" i="91"/>
  <c r="C2" i="91"/>
  <c r="C17" i="91"/>
  <c r="C34" i="91"/>
  <c r="C6" i="91"/>
  <c r="C29" i="91"/>
  <c r="C3" i="91"/>
  <c r="C19" i="90"/>
  <c r="C28" i="90"/>
  <c r="C23" i="90"/>
  <c r="C24" i="90"/>
  <c r="C33" i="90"/>
  <c r="C42" i="90"/>
  <c r="C35" i="90"/>
  <c r="C10" i="90"/>
  <c r="C38" i="90"/>
  <c r="C16" i="90"/>
  <c r="C36" i="90"/>
  <c r="C34" i="90"/>
  <c r="C11" i="90"/>
  <c r="C30" i="90"/>
  <c r="C27" i="90"/>
  <c r="C15" i="90"/>
  <c r="C4" i="90"/>
  <c r="C8" i="90"/>
  <c r="C39" i="90"/>
  <c r="C2" i="90"/>
  <c r="C7" i="90"/>
  <c r="C20" i="90"/>
  <c r="C14" i="90"/>
  <c r="C12" i="90"/>
  <c r="C21" i="90"/>
  <c r="C25" i="90"/>
  <c r="C29" i="90"/>
  <c r="C5" i="90"/>
  <c r="C41" i="90"/>
  <c r="C31" i="90"/>
  <c r="C26" i="90"/>
  <c r="C40" i="90"/>
  <c r="C9" i="90"/>
  <c r="C3" i="90"/>
  <c r="C13" i="90"/>
  <c r="C22" i="90"/>
  <c r="C17" i="90"/>
  <c r="C6" i="90"/>
  <c r="C32" i="90"/>
  <c r="C37" i="90"/>
  <c r="C18" i="90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Query - Table 1" description="Connection to the 'Table 1' query in the workbook." type="5" refreshedVersion="8" background="1" saveData="1">
    <dbPr connection="Provider=Microsoft.Mashup.OleDb.1;Data Source=$Workbook$;Location=&quot;Table 1&quot;;Extended Properties=&quot;&quot;" command="SELECT * FROM [Table 1]"/>
  </connection>
  <connection id="2" xr16:uid="{A2B509BF-1AA2-47F5-BF62-C9A21CC6FD68}" keepAlive="1" name="Query - Table 2" description="Connection to the 'Table 2' query in the workbook." type="5" refreshedVersion="8" background="1" saveData="1">
    <dbPr connection="Provider=Microsoft.Mashup.OleDb.1;Data Source=$Workbook$;Location=&quot;Table 2&quot;;Extended Properties=&quot;&quot;" command="SELECT * FROM [Table 2]"/>
  </connection>
</connections>
</file>

<file path=xl/sharedStrings.xml><?xml version="1.0" encoding="utf-8"?>
<sst xmlns="http://schemas.openxmlformats.org/spreadsheetml/2006/main" count="2171" uniqueCount="242">
  <si>
    <t>Keith</t>
  </si>
  <si>
    <t>Tim</t>
  </si>
  <si>
    <t>Jeff</t>
  </si>
  <si>
    <t>Debbie</t>
  </si>
  <si>
    <t>Dan</t>
  </si>
  <si>
    <t>Jerry</t>
  </si>
  <si>
    <t>Dennis</t>
  </si>
  <si>
    <t>Maryann</t>
  </si>
  <si>
    <t>Driver</t>
  </si>
  <si>
    <t>T-Bone</t>
  </si>
  <si>
    <t>Order</t>
  </si>
  <si>
    <t>P1</t>
  </si>
  <si>
    <t>P2</t>
  </si>
  <si>
    <t>P3</t>
  </si>
  <si>
    <t>P4</t>
  </si>
  <si>
    <t>P5</t>
  </si>
  <si>
    <t>P6</t>
  </si>
  <si>
    <t>P7</t>
  </si>
  <si>
    <t>P8</t>
  </si>
  <si>
    <t>P9</t>
  </si>
  <si>
    <t>P10</t>
  </si>
  <si>
    <t>Draw</t>
  </si>
  <si>
    <t>Denny Hamlin</t>
  </si>
  <si>
    <t>William Byron</t>
  </si>
  <si>
    <t>Daniel Suarez</t>
  </si>
  <si>
    <t>Ryan Blaney</t>
  </si>
  <si>
    <t>Kyle Larson</t>
  </si>
  <si>
    <t>Noah Gragson</t>
  </si>
  <si>
    <t>Ty Gibbs</t>
  </si>
  <si>
    <t>Chase Briscoe</t>
  </si>
  <si>
    <t>Tyler Reddick</t>
  </si>
  <si>
    <t>Brad Keselowski</t>
  </si>
  <si>
    <t>John Hunter Nemechek</t>
  </si>
  <si>
    <t>Chris Buescher</t>
  </si>
  <si>
    <t>Alex Bowman</t>
  </si>
  <si>
    <t>Ricky Stenhouse Jr.</t>
  </si>
  <si>
    <t>Erik Jones</t>
  </si>
  <si>
    <t>Joey Logano</t>
  </si>
  <si>
    <t>Martin Truex Jr.</t>
  </si>
  <si>
    <t>Christopher Bell</t>
  </si>
  <si>
    <t>Corey LaJoie</t>
  </si>
  <si>
    <t>Austin Dillon</t>
  </si>
  <si>
    <t>Ryan Preece</t>
  </si>
  <si>
    <t>Austin Cindric</t>
  </si>
  <si>
    <t>Bubba Wallace</t>
  </si>
  <si>
    <t>Chase Elliott</t>
  </si>
  <si>
    <t>Michael McDowell</t>
  </si>
  <si>
    <t>Ross Chastain</t>
  </si>
  <si>
    <t>Justin Haley</t>
  </si>
  <si>
    <t>Kyle Busch</t>
  </si>
  <si>
    <t>Carson Hocevar</t>
  </si>
  <si>
    <t>Pole</t>
  </si>
  <si>
    <t>Josh Berry</t>
  </si>
  <si>
    <t>Zane Smith</t>
  </si>
  <si>
    <t>Jimmie Johnson</t>
  </si>
  <si>
    <t>AJ Allmendinger</t>
  </si>
  <si>
    <t>Riley Herbst</t>
  </si>
  <si>
    <t>Ty Dillon</t>
  </si>
  <si>
    <t>Mooser</t>
  </si>
  <si>
    <t>Car #</t>
  </si>
  <si>
    <t>Cody Ware</t>
  </si>
  <si>
    <t>Shane van Gisbergen</t>
  </si>
  <si>
    <t>=</t>
  </si>
  <si>
    <t>Tony</t>
  </si>
  <si>
    <t>Cole Custer</t>
  </si>
  <si>
    <t>Justin Allgaier</t>
  </si>
  <si>
    <t>Helio Castroneves</t>
  </si>
  <si>
    <t>Todd Gilliland</t>
  </si>
  <si>
    <t>P-1</t>
  </si>
  <si>
    <t>P-2</t>
  </si>
  <si>
    <t>P-3</t>
  </si>
  <si>
    <t>P-4</t>
  </si>
  <si>
    <t>P-5</t>
  </si>
  <si>
    <t>P-6</t>
  </si>
  <si>
    <t>P-7</t>
  </si>
  <si>
    <t>P-8</t>
  </si>
  <si>
    <t>P-9</t>
  </si>
  <si>
    <t>P-10</t>
  </si>
  <si>
    <t>Chas Briscoe</t>
  </si>
  <si>
    <t>BJ McLeod</t>
  </si>
  <si>
    <t>JJ Yeley</t>
  </si>
  <si>
    <t>Tyler Riddick</t>
  </si>
  <si>
    <t>Shane Van</t>
  </si>
  <si>
    <t>Connor Zilisch(i)</t>
  </si>
  <si>
    <t>Ricky Stenhouse</t>
  </si>
  <si>
    <t>John Hunter</t>
  </si>
  <si>
    <t xml:space="preserve">vv uu uu by </t>
  </si>
  <si>
    <t>A.J. Allmendinger</t>
  </si>
  <si>
    <t>John H Nemechek</t>
  </si>
  <si>
    <t>Katherine Legge</t>
  </si>
  <si>
    <t>Mooooooose</t>
  </si>
  <si>
    <t>Lucky Deb</t>
  </si>
  <si>
    <t>Riley Herbst (R)</t>
  </si>
  <si>
    <t>Shane van Gisbergen (R)</t>
  </si>
  <si>
    <t>J.J. Yeley</t>
  </si>
  <si>
    <t>Tony Curtis</t>
  </si>
  <si>
    <t>Mr. Roberts</t>
  </si>
  <si>
    <t>"Lucky"  Deb</t>
  </si>
  <si>
    <t>Dan Mac</t>
  </si>
  <si>
    <t>Lucky  Deb</t>
  </si>
  <si>
    <t>Chris Buescher</t>
  </si>
  <si>
    <t>Casey Mears</t>
  </si>
  <si>
    <t>Big  MacQ</t>
  </si>
  <si>
    <t>Chicago Jeff</t>
  </si>
  <si>
    <t>Smokin' Tim</t>
  </si>
  <si>
    <t>https://www.sportingnews.com/us/nascar</t>
  </si>
  <si>
    <t>Irish Keith</t>
  </si>
  <si>
    <t>Who Shot "JR"</t>
  </si>
  <si>
    <t>MaryAnn (not Ginger)</t>
  </si>
  <si>
    <t>Austin Hill</t>
  </si>
  <si>
    <t>Jerry Bling</t>
  </si>
  <si>
    <t>Doc</t>
  </si>
  <si>
    <t>MaryAnn</t>
  </si>
  <si>
    <t>Jesse Love * (i)</t>
  </si>
  <si>
    <t>Riley Herbst #</t>
  </si>
  <si>
    <t>Corey LaJoie *</t>
  </si>
  <si>
    <t>Josh Bilicki * (i)</t>
  </si>
  <si>
    <t>John Nemechek</t>
  </si>
  <si>
    <t>Ricky Stankhouse Jr.</t>
  </si>
  <si>
    <t xml:space="preserve">Herr van Gisbergen </t>
  </si>
  <si>
    <t>https://www.si.com/onsi/racing-america/news/</t>
  </si>
  <si>
    <t>Dopey</t>
  </si>
  <si>
    <t>Sleepy</t>
  </si>
  <si>
    <t>Happy</t>
  </si>
  <si>
    <t>Grumpy</t>
  </si>
  <si>
    <t>Bashful</t>
  </si>
  <si>
    <t>Sneezy</t>
  </si>
  <si>
    <t>Larry</t>
  </si>
  <si>
    <t>Moe</t>
  </si>
  <si>
    <t>Curly</t>
  </si>
  <si>
    <t>PROPOSED NAMES</t>
  </si>
  <si>
    <t>Celsius</t>
  </si>
  <si>
    <t>Fahrenheit</t>
  </si>
  <si>
    <t>Joey Logano</t>
  </si>
  <si>
    <t>Willim Byron</t>
  </si>
  <si>
    <t>Ricky Herbst</t>
  </si>
  <si>
    <t>John Hunter Nemchek</t>
  </si>
  <si>
    <t>Anthony Alfredo</t>
  </si>
  <si>
    <t>Jerry "Bling"</t>
  </si>
  <si>
    <t xml:space="preserve">Doc </t>
  </si>
  <si>
    <t>Last Weeks WINNER</t>
  </si>
  <si>
    <t>LAST WEEKS WINNER</t>
  </si>
  <si>
    <t>Jesse Love</t>
  </si>
  <si>
    <t>Chad Finchum</t>
  </si>
  <si>
    <t>Corey Heim</t>
  </si>
  <si>
    <t>?</t>
  </si>
  <si>
    <t>Harrison Burton</t>
  </si>
  <si>
    <t>Open Winner</t>
  </si>
  <si>
    <t>Open P2</t>
  </si>
  <si>
    <t>Fan Vote</t>
  </si>
  <si>
    <t>John Hunter Nemecheck</t>
  </si>
  <si>
    <t>Shane Van Gisbergen</t>
  </si>
  <si>
    <t>Connor Zilisch</t>
  </si>
  <si>
    <t>Derek Kraus</t>
  </si>
  <si>
    <t>Josh Bilicki</t>
  </si>
  <si>
    <t>Corvette Dennis</t>
  </si>
  <si>
    <t>John H. Nemechek</t>
  </si>
  <si>
    <t>Ryan Truex</t>
  </si>
  <si>
    <t>Brad Keslowski</t>
  </si>
  <si>
    <t>Brennan Poole</t>
  </si>
  <si>
    <t>Ricky Stenhouse, Jr.</t>
  </si>
  <si>
    <t>B.J. McLeod</t>
  </si>
  <si>
    <t>David Starr</t>
  </si>
  <si>
    <t>Shane van Gisbergen #</t>
  </si>
  <si>
    <t>Will Brown *</t>
  </si>
  <si>
    <t>Austin Hill * (i)</t>
  </si>
  <si>
    <t>Katherine Legge *</t>
  </si>
  <si>
    <t>Joey Gase</t>
  </si>
  <si>
    <t>Lucky  Debbie</t>
  </si>
  <si>
    <t>Bubba Wallace *</t>
  </si>
  <si>
    <t>Tyler Reddick *</t>
  </si>
  <si>
    <t>Todd Gilliland *</t>
  </si>
  <si>
    <t>Riley Herbst # *</t>
  </si>
  <si>
    <t>Zane Smith *</t>
  </si>
  <si>
    <t>Noah Gragson *</t>
  </si>
  <si>
    <t>Corey Heim * (i)</t>
  </si>
  <si>
    <t>BJ McLeod * (i)</t>
  </si>
  <si>
    <t>Casey Mears *</t>
  </si>
  <si>
    <t>Joey Gase * (i)</t>
  </si>
  <si>
    <t>11</t>
  </si>
  <si>
    <t>19</t>
  </si>
  <si>
    <t>21</t>
  </si>
  <si>
    <t>45*</t>
  </si>
  <si>
    <t>5</t>
  </si>
  <si>
    <t>1</t>
  </si>
  <si>
    <t>20</t>
  </si>
  <si>
    <t>23*</t>
  </si>
  <si>
    <t>3</t>
  </si>
  <si>
    <t>2</t>
  </si>
  <si>
    <t>24</t>
  </si>
  <si>
    <t>12</t>
  </si>
  <si>
    <t>7</t>
  </si>
  <si>
    <t>22</t>
  </si>
  <si>
    <t>17</t>
  </si>
  <si>
    <t>54</t>
  </si>
  <si>
    <t>99</t>
  </si>
  <si>
    <t>43</t>
  </si>
  <si>
    <t>88</t>
  </si>
  <si>
    <t>9</t>
  </si>
  <si>
    <t>16</t>
  </si>
  <si>
    <t>8</t>
  </si>
  <si>
    <t>38*</t>
  </si>
  <si>
    <t>71</t>
  </si>
  <si>
    <t>77</t>
  </si>
  <si>
    <t>60</t>
  </si>
  <si>
    <t>34*</t>
  </si>
  <si>
    <t>48</t>
  </si>
  <si>
    <t>42</t>
  </si>
  <si>
    <t>10</t>
  </si>
  <si>
    <t>6</t>
  </si>
  <si>
    <t>35*</t>
  </si>
  <si>
    <t>4*</t>
  </si>
  <si>
    <t>47</t>
  </si>
  <si>
    <t>51</t>
  </si>
  <si>
    <t>44*</t>
  </si>
  <si>
    <t>66*</t>
  </si>
  <si>
    <t>Denny Hamlin (P)</t>
  </si>
  <si>
    <t>Chase Briscoe (P)</t>
  </si>
  <si>
    <t>Josh Berry (P)</t>
  </si>
  <si>
    <t>Tyler Reddick (P)</t>
  </si>
  <si>
    <t>Kyle Larson (P)</t>
  </si>
  <si>
    <t>Ross Chastain (P)</t>
  </si>
  <si>
    <t>Christopher Bell (P)</t>
  </si>
  <si>
    <t>Bubba Wallace (P)</t>
  </si>
  <si>
    <t>Austin Dillon (P)</t>
  </si>
  <si>
    <t>Austin Cindric (P)</t>
  </si>
  <si>
    <t>William Byron (P)</t>
  </si>
  <si>
    <t>Ryan Blaney (P)</t>
  </si>
  <si>
    <t>Joey Logano (P)</t>
  </si>
  <si>
    <t>Shane van Gisbergen (P) #</t>
  </si>
  <si>
    <t>Chase Elliott (P)</t>
  </si>
  <si>
    <t>Alex Bowman (P)</t>
  </si>
  <si>
    <t>Timmy Hill (i)</t>
  </si>
  <si>
    <t>41</t>
  </si>
  <si>
    <t>Shane Van Gisbergen #</t>
  </si>
  <si>
    <t>JJ Yeley (i)</t>
  </si>
  <si>
    <t>78*</t>
  </si>
  <si>
    <t>33*</t>
  </si>
  <si>
    <t>62*</t>
  </si>
  <si>
    <t>Austin Hill (i)</t>
  </si>
  <si>
    <t>Anthony Alfredo (i)</t>
  </si>
  <si>
    <t>BJ McLeod (i)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</si>
</sst>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>
    <font>
      <sz val="11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b/>
      <sz val="14"/>
      <color theme="1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4"/>
      <color rgb="FF434444"/>
      <name val="Arial"/>
      <family val="2"/>
    </font>
    <font>
      <b/>
      <sz val="12"/>
      <color rgb="FF000000"/>
      <name val="Aptos Narrow"/>
      <family val="2"/>
    </font>
    <font>
      <u/>
      <sz val="11"/>
      <color theme="10"/>
      <name val="Aptos Narrow"/>
      <family val="2"/>
      <scheme val="minor"/>
    </font>
    <font>
      <b/>
      <sz val="11"/>
      <color rgb="FF212121"/>
      <name val="Mencken-std"/>
    </font>
    <font>
      <b/>
      <sz val="18"/>
      <color theme="1"/>
      <name val="Aptos Narrow"/>
      <family val="2"/>
      <scheme val="minor"/>
    </font>
    <font>
      <b/>
      <sz val="14"/>
      <color rgb="FF212121"/>
      <name val="Mencken-std"/>
    </font>
    <font>
      <b/>
      <sz val="12"/>
      <color rgb="FF212121"/>
      <name val="Mencken-std"/>
    </font>
    <font>
      <b/>
      <u/>
      <sz val="11"/>
      <color theme="10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14"/>
      <color rgb="FF212121"/>
      <name val="Mencken-std"/>
    </font>
    <font>
      <sz val="12"/>
      <color rgb="FF212121"/>
      <name val="Mencken-std"/>
    </font>
    <font>
      <b/>
      <sz val="11"/>
      <color rgb="FFFF0000"/>
      <name val="Aptos Narrow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-0.499984740745262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rgb="FF000000"/>
      </right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rgb="FF000000"/>
      </right>
      <top/>
      <bottom style="thin">
        <color theme="9" tint="0.3999755851924192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10">
    <xf numFmtId="0" fontId="0" fillId="0" borderId="0" xfId="0"/>
    <xf numFmtId="0" fontId="0" fillId="0" borderId="0" xfId="0" applyAlignment="1">
      <alignment horizontal="center" vertical="center"/>
    </xf>
    <xf numFmtId="0" fontId="1" fillId="0" borderId="0" xfId="0" applyFont="1"/>
    <xf numFmtId="0" fontId="2" fillId="0" borderId="1" xfId="0" applyFont="1" applyBorder="1" applyAlignment="1">
      <alignment vertical="center"/>
    </xf>
    <xf numFmtId="0" fontId="2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1" fillId="0" borderId="0" xfId="0" applyFont="1" applyAlignment="1">
      <alignment horizontal="center"/>
    </xf>
    <xf numFmtId="0" fontId="2" fillId="0" borderId="0" xfId="0" applyFont="1"/>
    <xf numFmtId="0" fontId="3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4" fillId="0" borderId="1" xfId="0" applyFont="1" applyBorder="1"/>
    <xf numFmtId="0" fontId="2" fillId="0" borderId="0" xfId="0" applyFont="1" applyAlignment="1">
      <alignment vertical="center"/>
    </xf>
    <xf numFmtId="0" fontId="3" fillId="0" borderId="3" xfId="0" applyFont="1" applyBorder="1" applyAlignment="1">
      <alignment horizontal="center" vertical="center"/>
    </xf>
    <xf numFmtId="0" fontId="3" fillId="0" borderId="5" xfId="0" applyFont="1" applyBorder="1" applyAlignment="1">
      <alignment vertical="center"/>
    </xf>
    <xf numFmtId="0" fontId="3" fillId="0" borderId="4" xfId="0" applyFont="1" applyBorder="1" applyAlignment="1">
      <alignment horizontal="center" vertical="center"/>
    </xf>
    <xf numFmtId="0" fontId="4" fillId="0" borderId="6" xfId="0" applyFont="1" applyBorder="1"/>
    <xf numFmtId="0" fontId="3" fillId="0" borderId="7" xfId="0" applyFont="1" applyBorder="1" applyAlignment="1">
      <alignment horizontal="center" vertical="center"/>
    </xf>
    <xf numFmtId="0" fontId="4" fillId="0" borderId="8" xfId="0" applyFont="1" applyBorder="1"/>
    <xf numFmtId="0" fontId="4" fillId="0" borderId="9" xfId="0" applyFont="1" applyBorder="1"/>
    <xf numFmtId="0" fontId="4" fillId="0" borderId="1" xfId="0" applyFont="1" applyBorder="1" applyAlignment="1">
      <alignment horizontal="center"/>
    </xf>
    <xf numFmtId="0" fontId="4" fillId="2" borderId="1" xfId="0" applyFont="1" applyFill="1" applyBorder="1"/>
    <xf numFmtId="0" fontId="3" fillId="0" borderId="10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vertical="center"/>
    </xf>
    <xf numFmtId="0" fontId="4" fillId="3" borderId="1" xfId="0" applyFont="1" applyFill="1" applyBorder="1"/>
    <xf numFmtId="0" fontId="4" fillId="0" borderId="3" xfId="0" applyFont="1" applyBorder="1" applyAlignment="1">
      <alignment horizontal="center"/>
    </xf>
    <xf numFmtId="0" fontId="3" fillId="0" borderId="8" xfId="0" applyFont="1" applyBorder="1" applyAlignment="1">
      <alignment horizontal="center" vertical="center"/>
    </xf>
    <xf numFmtId="0" fontId="3" fillId="0" borderId="8" xfId="0" applyFont="1" applyBorder="1" applyAlignment="1">
      <alignment vertical="center"/>
    </xf>
    <xf numFmtId="0" fontId="4" fillId="0" borderId="3" xfId="0" applyFont="1" applyBorder="1"/>
    <xf numFmtId="0" fontId="5" fillId="0" borderId="1" xfId="0" applyFont="1" applyBorder="1" applyAlignment="1">
      <alignment vertical="center" wrapText="1"/>
    </xf>
    <xf numFmtId="0" fontId="6" fillId="0" borderId="13" xfId="0" applyFont="1" applyBorder="1" applyAlignment="1">
      <alignment horizontal="left" vertical="center"/>
    </xf>
    <xf numFmtId="0" fontId="7" fillId="0" borderId="13" xfId="1" applyBorder="1" applyAlignment="1">
      <alignment horizontal="left" vertical="center"/>
    </xf>
    <xf numFmtId="0" fontId="2" fillId="0" borderId="4" xfId="0" applyFon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4" fillId="0" borderId="0" xfId="0" applyFont="1" applyAlignment="1">
      <alignment horizontal="center"/>
    </xf>
    <xf numFmtId="0" fontId="0" fillId="0" borderId="1" xfId="0" applyBorder="1"/>
    <xf numFmtId="0" fontId="4" fillId="0" borderId="0" xfId="0" applyFont="1"/>
    <xf numFmtId="0" fontId="7" fillId="0" borderId="14" xfId="1" applyBorder="1" applyAlignment="1">
      <alignment horizontal="left" vertical="center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left" vertical="center" wrapText="1"/>
    </xf>
    <xf numFmtId="0" fontId="7" fillId="0" borderId="0" xfId="1" applyAlignment="1">
      <alignment horizontal="left"/>
    </xf>
    <xf numFmtId="0" fontId="8" fillId="0" borderId="6" xfId="0" applyFont="1" applyBorder="1" applyAlignment="1">
      <alignment horizontal="left" vertical="center" wrapText="1"/>
    </xf>
    <xf numFmtId="0" fontId="0" fillId="0" borderId="17" xfId="0" applyBorder="1" applyAlignment="1">
      <alignment horizontal="center" vertical="center"/>
    </xf>
    <xf numFmtId="0" fontId="2" fillId="0" borderId="18" xfId="0" applyFont="1" applyBorder="1" applyAlignment="1">
      <alignment vertical="center"/>
    </xf>
    <xf numFmtId="0" fontId="0" fillId="0" borderId="19" xfId="0" applyBorder="1" applyAlignment="1">
      <alignment horizontal="center" vertical="center"/>
    </xf>
    <xf numFmtId="0" fontId="2" fillId="0" borderId="20" xfId="0" applyFont="1" applyBorder="1" applyAlignment="1">
      <alignment vertical="center"/>
    </xf>
    <xf numFmtId="0" fontId="0" fillId="0" borderId="0" xfId="0" applyAlignment="1">
      <alignment horizontal="center"/>
    </xf>
    <xf numFmtId="1" fontId="0" fillId="0" borderId="0" xfId="0" applyNumberFormat="1" applyAlignment="1">
      <alignment horizontal="center"/>
    </xf>
    <xf numFmtId="0" fontId="4" fillId="2" borderId="6" xfId="0" applyFont="1" applyFill="1" applyBorder="1"/>
    <xf numFmtId="0" fontId="10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11" fillId="0" borderId="1" xfId="0" applyFont="1" applyBorder="1" applyAlignment="1">
      <alignment horizontal="center" vertical="center" wrapText="1"/>
    </xf>
    <xf numFmtId="0" fontId="10" fillId="0" borderId="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/>
    </xf>
    <xf numFmtId="0" fontId="11" fillId="0" borderId="8" xfId="0" applyFont="1" applyBorder="1" applyAlignment="1">
      <alignment horizontal="center" vertical="center" wrapText="1"/>
    </xf>
    <xf numFmtId="0" fontId="7" fillId="0" borderId="8" xfId="1" applyFill="1" applyBorder="1" applyAlignment="1">
      <alignment horizontal="center" vertical="center"/>
    </xf>
    <xf numFmtId="0" fontId="3" fillId="0" borderId="1" xfId="0" applyFont="1" applyBorder="1" applyAlignment="1">
      <alignment vertical="center"/>
    </xf>
    <xf numFmtId="0" fontId="10" fillId="0" borderId="3" xfId="0" applyFont="1" applyBorder="1" applyAlignment="1">
      <alignment horizontal="center" vertical="center"/>
    </xf>
    <xf numFmtId="0" fontId="2" fillId="0" borderId="3" xfId="0" applyFont="1" applyBorder="1" applyAlignment="1">
      <alignment horizontal="center"/>
    </xf>
    <xf numFmtId="0" fontId="11" fillId="0" borderId="3" xfId="0" applyFont="1" applyBorder="1" applyAlignment="1">
      <alignment horizontal="center" vertical="center" wrapText="1"/>
    </xf>
    <xf numFmtId="0" fontId="7" fillId="0" borderId="1" xfId="1" applyFill="1" applyBorder="1" applyAlignment="1">
      <alignment horizontal="left" vertical="center"/>
    </xf>
    <xf numFmtId="0" fontId="8" fillId="0" borderId="1" xfId="0" applyFont="1" applyBorder="1" applyAlignment="1">
      <alignment horizontal="left" vertical="center" wrapText="1" indent="2"/>
    </xf>
    <xf numFmtId="0" fontId="7" fillId="0" borderId="1" xfId="1" applyFill="1" applyBorder="1" applyAlignment="1">
      <alignment horizontal="center" vertical="center"/>
    </xf>
    <xf numFmtId="0" fontId="4" fillId="0" borderId="11" xfId="0" applyFont="1" applyBorder="1" applyAlignment="1">
      <alignment horizontal="center"/>
    </xf>
    <xf numFmtId="0" fontId="4" fillId="0" borderId="11" xfId="0" applyFont="1" applyBorder="1"/>
    <xf numFmtId="0" fontId="12" fillId="0" borderId="7" xfId="1" applyFont="1" applyFill="1" applyBorder="1" applyAlignment="1">
      <alignment horizontal="center" vertical="center"/>
    </xf>
    <xf numFmtId="0" fontId="11" fillId="0" borderId="9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3" fillId="0" borderId="5" xfId="0" applyFont="1" applyBorder="1" applyAlignment="1">
      <alignment vertical="center"/>
    </xf>
    <xf numFmtId="0" fontId="13" fillId="0" borderId="4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7" fillId="0" borderId="7" xfId="1" applyFill="1" applyBorder="1" applyAlignment="1">
      <alignment horizontal="center" vertical="center"/>
    </xf>
    <xf numFmtId="0" fontId="1" fillId="0" borderId="8" xfId="0" applyFont="1" applyBorder="1" applyAlignment="1">
      <alignment horizontal="center"/>
    </xf>
    <xf numFmtId="0" fontId="0" fillId="0" borderId="6" xfId="0" applyBorder="1"/>
    <xf numFmtId="0" fontId="0" fillId="0" borderId="8" xfId="0" applyBorder="1"/>
    <xf numFmtId="0" fontId="0" fillId="0" borderId="9" xfId="0" applyBorder="1"/>
    <xf numFmtId="0" fontId="14" fillId="0" borderId="1" xfId="0" applyFont="1" applyBorder="1" applyAlignment="1">
      <alignment horizontal="center" vertical="center"/>
    </xf>
    <xf numFmtId="0" fontId="14" fillId="0" borderId="8" xfId="0" applyFont="1" applyBorder="1" applyAlignment="1">
      <alignment horizontal="center" vertical="center"/>
    </xf>
    <xf numFmtId="0" fontId="15" fillId="0" borderId="9" xfId="0" applyFont="1" applyBorder="1" applyAlignment="1">
      <alignment horizontal="center" vertical="center" wrapText="1"/>
    </xf>
    <xf numFmtId="0" fontId="12" fillId="0" borderId="4" xfId="1" applyFont="1" applyFill="1" applyBorder="1" applyAlignment="1">
      <alignment horizontal="center" vertical="center"/>
    </xf>
    <xf numFmtId="0" fontId="4" fillId="0" borderId="8" xfId="0" applyFont="1" applyBorder="1" applyAlignment="1">
      <alignment horizontal="center"/>
    </xf>
    <xf numFmtId="0" fontId="7" fillId="0" borderId="0" xfId="1" applyAlignment="1">
      <alignment horizontal="center"/>
    </xf>
    <xf numFmtId="0" fontId="12" fillId="0" borderId="1" xfId="1" applyFont="1" applyFill="1" applyBorder="1" applyAlignment="1">
      <alignment horizontal="center" vertical="center"/>
    </xf>
    <xf numFmtId="0" fontId="3" fillId="0" borderId="5" xfId="0" applyFont="1" applyBorder="1" applyAlignment="1">
      <alignment horizontal="left" vertical="center"/>
    </xf>
    <xf numFmtId="0" fontId="4" fillId="0" borderId="1" xfId="0" applyFont="1" applyBorder="1" applyAlignment="1">
      <alignment horizontal="left"/>
    </xf>
    <xf numFmtId="0" fontId="2" fillId="0" borderId="0" xfId="0" applyFont="1" applyAlignment="1">
      <alignment horizontal="left"/>
    </xf>
    <xf numFmtId="0" fontId="4" fillId="2" borderId="1" xfId="0" applyFont="1" applyFill="1" applyBorder="1" applyAlignment="1">
      <alignment horizontal="left"/>
    </xf>
    <xf numFmtId="0" fontId="7" fillId="0" borderId="1" xfId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7" fillId="0" borderId="3" xfId="1" applyBorder="1" applyAlignment="1">
      <alignment horizontal="left"/>
    </xf>
    <xf numFmtId="0" fontId="4" fillId="0" borderId="6" xfId="0" applyFont="1" applyBorder="1" applyAlignment="1">
      <alignment horizontal="left"/>
    </xf>
    <xf numFmtId="0" fontId="16" fillId="0" borderId="6" xfId="0" applyFont="1" applyBorder="1"/>
    <xf numFmtId="0" fontId="1" fillId="0" borderId="3" xfId="0" applyFont="1" applyBorder="1" applyAlignment="1">
      <alignment horizontal="center"/>
    </xf>
    <xf numFmtId="0" fontId="11" fillId="0" borderId="1" xfId="0" applyFont="1" applyBorder="1" applyAlignment="1">
      <alignment horizontal="left" vertical="center"/>
    </xf>
    <xf numFmtId="0" fontId="11" fillId="0" borderId="9" xfId="0" applyFont="1" applyBorder="1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2" fillId="0" borderId="7" xfId="0" applyFont="1" applyBorder="1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7" fillId="0" borderId="2" xfId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7" fillId="0" borderId="8" xfId="1" applyFill="1" applyBorder="1" applyAlignment="1">
      <alignment horizontal="center"/>
    </xf>
    <xf numFmtId="0" fontId="2" fillId="0" borderId="8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297"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numFmt numFmtId="0" formatCode="General"/>
      <alignment vertical="center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alignment vertical="center" textRotation="0" wrapText="0" indent="0" justifyLastLine="0" shrinkToFit="0" readingOrder="0"/>
    </dxf>
    <dxf>
      <border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numFmt numFmtId="0" formatCode="General"/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alignment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numFmt numFmtId="0" formatCode="General"/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alignment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numFmt numFmtId="0" formatCode="General"/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alignment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numFmt numFmtId="0" formatCode="General"/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alignment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numFmt numFmtId="0" formatCode="General"/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alignment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numFmt numFmtId="0" formatCode="General"/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alignment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/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 val="0"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indexed="64"/>
        </bottom>
      </border>
    </dxf>
    <dxf>
      <font>
        <b val="0"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 val="0"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 val="0"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 val="0"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/>
        <right/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indexed="64"/>
        </top>
      </border>
    </dxf>
    <dxf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/>
        <right/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/>
        <right/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rgb="FF212121"/>
        <name val="Mencken-std"/>
        <scheme val="none"/>
      </font>
      <numFmt numFmtId="0" formatCode="General"/>
      <fill>
        <patternFill patternType="none">
          <fgColor indexed="64"/>
          <bgColor auto="1"/>
        </patternFill>
      </fill>
      <alignment horizontal="left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bottom" textRotation="0" wrapText="0" indent="0" justifyLastLine="0" shrinkToFit="0" readingOrder="0"/>
      <border diagonalUp="0" diagonalDown="0" outline="0">
        <left/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rgb="FF212121"/>
        <name val="Mencken-std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/>
        <top style="thin">
          <color indexed="64"/>
        </top>
        <bottom style="thin">
          <color indexed="64"/>
        </bottom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fill>
        <patternFill patternType="none">
          <fgColor rgb="FF000000"/>
          <bgColor auto="1"/>
        </patternFill>
      </fill>
      <alignment horizontal="center"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fill>
        <patternFill patternType="none">
          <fgColor indexed="64"/>
          <bgColor auto="1"/>
        </patternFill>
      </fill>
      <alignment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numFmt numFmtId="0" formatCode="General"/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4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top style="thin">
          <color rgb="FF000000"/>
        </top>
      </border>
    </dxf>
    <dxf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rgb="FF000000"/>
        <name val="Aptos Narrow"/>
        <family val="2"/>
        <scheme val="none"/>
      </font>
      <alignment vertical="center" textRotation="0" wrapText="0" indent="0" justifyLastLine="0" shrinkToFit="0" readingOrder="0"/>
    </dxf>
    <dxf>
      <border>
        <bottom style="thin">
          <color rgb="FF000000"/>
        </bottom>
      </border>
    </dxf>
    <dxf>
      <font>
        <b/>
        <strike val="0"/>
        <outline val="0"/>
        <shadow val="0"/>
        <u val="none"/>
        <vertAlign val="baseline"/>
        <sz val="12"/>
        <color theme="1"/>
        <name val="Aptos Narrow"/>
        <family val="2"/>
        <scheme val="minor"/>
      </font>
      <alignment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haredStrings" Target="sharedString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connections" Target="connections.xml"/><Relationship Id="rId40" Type="http://schemas.microsoft.com/office/2017/10/relationships/person" Target="persons/perso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434109</xdr:colOff>
      <xdr:row>16</xdr:row>
      <xdr:rowOff>3750</xdr:rowOff>
    </xdr:from>
    <xdr:to>
      <xdr:col>5</xdr:col>
      <xdr:colOff>1842655</xdr:colOff>
      <xdr:row>27</xdr:row>
      <xdr:rowOff>103907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BF9C10D-3403-457A-A20E-DC31FC415AF1}"/>
            </a:ext>
          </a:extLst>
        </xdr:cNvPr>
        <xdr:cNvSpPr/>
      </xdr:nvSpPr>
      <xdr:spPr>
        <a:xfrm>
          <a:off x="3840249" y="3013650"/>
          <a:ext cx="2162926" cy="2195657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207818</xdr:colOff>
      <xdr:row>15</xdr:row>
      <xdr:rowOff>161925</xdr:rowOff>
    </xdr:from>
    <xdr:to>
      <xdr:col>5</xdr:col>
      <xdr:colOff>1835727</xdr:colOff>
      <xdr:row>28</xdr:row>
      <xdr:rowOff>3175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CB1811BB-D430-4B7C-89D6-76095AC5E51A}"/>
            </a:ext>
          </a:extLst>
        </xdr:cNvPr>
        <xdr:cNvSpPr/>
      </xdr:nvSpPr>
      <xdr:spPr>
        <a:xfrm>
          <a:off x="3487593" y="2981325"/>
          <a:ext cx="2605809" cy="2317750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207818</xdr:colOff>
      <xdr:row>15</xdr:row>
      <xdr:rowOff>161925</xdr:rowOff>
    </xdr:from>
    <xdr:to>
      <xdr:col>5</xdr:col>
      <xdr:colOff>1835727</xdr:colOff>
      <xdr:row>28</xdr:row>
      <xdr:rowOff>3175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4BC290B2-F77E-436E-9E2B-E1B175B02A31}"/>
            </a:ext>
          </a:extLst>
        </xdr:cNvPr>
        <xdr:cNvSpPr/>
      </xdr:nvSpPr>
      <xdr:spPr>
        <a:xfrm>
          <a:off x="3487593" y="2981325"/>
          <a:ext cx="2605809" cy="2317750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207818</xdr:colOff>
      <xdr:row>15</xdr:row>
      <xdr:rowOff>161925</xdr:rowOff>
    </xdr:from>
    <xdr:to>
      <xdr:col>5</xdr:col>
      <xdr:colOff>1835727</xdr:colOff>
      <xdr:row>28</xdr:row>
      <xdr:rowOff>3175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A701904-FB93-4867-91B4-1290E9B15D2F}"/>
            </a:ext>
          </a:extLst>
        </xdr:cNvPr>
        <xdr:cNvSpPr/>
      </xdr:nvSpPr>
      <xdr:spPr>
        <a:xfrm>
          <a:off x="3570143" y="2981325"/>
          <a:ext cx="2631209" cy="2317750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207818</xdr:colOff>
      <xdr:row>15</xdr:row>
      <xdr:rowOff>13853</xdr:rowOff>
    </xdr:from>
    <xdr:to>
      <xdr:col>5</xdr:col>
      <xdr:colOff>1835727</xdr:colOff>
      <xdr:row>29</xdr:row>
      <xdr:rowOff>69271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4B80818-06DE-44EC-6829-2CAA2953B8CA}"/>
            </a:ext>
          </a:extLst>
        </xdr:cNvPr>
        <xdr:cNvSpPr/>
      </xdr:nvSpPr>
      <xdr:spPr>
        <a:xfrm>
          <a:off x="3429000" y="2881744"/>
          <a:ext cx="2590800" cy="2770909"/>
        </a:xfrm>
        <a:prstGeom prst="rect">
          <a:avLst/>
        </a:prstGeom>
        <a:blipFill dpi="0"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894E7350-E06B-4C3D-847B-DD9700807507}"/>
            </a:ext>
          </a:extLst>
        </xdr:cNvPr>
        <xdr:cNvSpPr/>
      </xdr:nvSpPr>
      <xdr:spPr>
        <a:xfrm>
          <a:off x="3479569" y="2875397"/>
          <a:ext cx="2489315" cy="2510558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04995097-E24D-4A58-8C02-1383C1BB8AE1}"/>
            </a:ext>
          </a:extLst>
        </xdr:cNvPr>
        <xdr:cNvSpPr/>
      </xdr:nvSpPr>
      <xdr:spPr>
        <a:xfrm>
          <a:off x="3479569" y="2875397"/>
          <a:ext cx="2489315" cy="2510558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B46DA0DB-ED43-4C93-9671-644941CB4B25}"/>
            </a:ext>
          </a:extLst>
        </xdr:cNvPr>
        <xdr:cNvSpPr/>
      </xdr:nvSpPr>
      <xdr:spPr>
        <a:xfrm>
          <a:off x="3536084" y="2875397"/>
          <a:ext cx="2507095" cy="2510558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AA953C94-B2D0-44E5-B165-5DFB1DD3D3A7}"/>
            </a:ext>
          </a:extLst>
        </xdr:cNvPr>
        <xdr:cNvSpPr/>
      </xdr:nvSpPr>
      <xdr:spPr>
        <a:xfrm>
          <a:off x="3536084" y="2875397"/>
          <a:ext cx="2507095" cy="2510558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80817A89-25D3-4EDE-B2B1-74FCF4DAE549}"/>
            </a:ext>
          </a:extLst>
        </xdr:cNvPr>
        <xdr:cNvSpPr/>
      </xdr:nvSpPr>
      <xdr:spPr>
        <a:xfrm>
          <a:off x="3479569" y="2875397"/>
          <a:ext cx="2489315" cy="2510558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5EE75B65-3ABB-4F97-A40B-1A7646E3C43E}"/>
            </a:ext>
          </a:extLst>
        </xdr:cNvPr>
        <xdr:cNvSpPr/>
      </xdr:nvSpPr>
      <xdr:spPr>
        <a:xfrm>
          <a:off x="3487189" y="2875397"/>
          <a:ext cx="2489315" cy="2510558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434109</xdr:colOff>
      <xdr:row>16</xdr:row>
      <xdr:rowOff>3750</xdr:rowOff>
    </xdr:from>
    <xdr:to>
      <xdr:col>5</xdr:col>
      <xdr:colOff>1842655</xdr:colOff>
      <xdr:row>27</xdr:row>
      <xdr:rowOff>103907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9DC7462-2BA0-405D-B3C8-DEBAC025ADAD}"/>
            </a:ext>
          </a:extLst>
        </xdr:cNvPr>
        <xdr:cNvSpPr/>
      </xdr:nvSpPr>
      <xdr:spPr>
        <a:xfrm>
          <a:off x="3840249" y="3013650"/>
          <a:ext cx="2162926" cy="2195657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2" name="Oval 1">
          <a:extLst>
            <a:ext uri="{FF2B5EF4-FFF2-40B4-BE49-F238E27FC236}">
              <a16:creationId xmlns:a16="http://schemas.microsoft.com/office/drawing/2014/main" id="{C8CBA7E4-8637-426D-825A-020A929E6D2D}"/>
            </a:ext>
          </a:extLst>
        </xdr:cNvPr>
        <xdr:cNvSpPr/>
      </xdr:nvSpPr>
      <xdr:spPr>
        <a:xfrm>
          <a:off x="3487189" y="2875397"/>
          <a:ext cx="2489315" cy="2510558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3" name="Oval 1">
          <a:extLst>
            <a:ext uri="{FF2B5EF4-FFF2-40B4-BE49-F238E27FC236}">
              <a16:creationId xmlns:a16="http://schemas.microsoft.com/office/drawing/2014/main" id="{A13C0BDD-07CF-4155-B250-70C2B999253A}"/>
            </a:ext>
          </a:extLst>
        </xdr:cNvPr>
        <xdr:cNvSpPr/>
      </xdr:nvSpPr>
      <xdr:spPr>
        <a:xfrm>
          <a:off x="3564659" y="2875397"/>
          <a:ext cx="2507095" cy="2510558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5" name="Oval 1">
          <a:extLst>
            <a:ext uri="{FF2B5EF4-FFF2-40B4-BE49-F238E27FC236}">
              <a16:creationId xmlns:a16="http://schemas.microsoft.com/office/drawing/2014/main" id="{B5BAD98A-47E1-4FD2-9BDE-24D43EE689FB}"/>
            </a:ext>
          </a:extLst>
        </xdr:cNvPr>
        <xdr:cNvSpPr/>
      </xdr:nvSpPr>
      <xdr:spPr>
        <a:xfrm>
          <a:off x="3487189" y="2875397"/>
          <a:ext cx="2489315" cy="2510558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256309</xdr:colOff>
      <xdr:row>15</xdr:row>
      <xdr:rowOff>55997</xdr:rowOff>
    </xdr:from>
    <xdr:to>
      <xdr:col>5</xdr:col>
      <xdr:colOff>1785504</xdr:colOff>
      <xdr:row>28</xdr:row>
      <xdr:rowOff>90055</xdr:rowOff>
    </xdr:to>
    <xdr:sp macro="" textlink="">
      <xdr:nvSpPr>
        <xdr:cNvPr id="8" name="Oval 3">
          <a:extLst>
            <a:ext uri="{FF2B5EF4-FFF2-40B4-BE49-F238E27FC236}">
              <a16:creationId xmlns:a16="http://schemas.microsoft.com/office/drawing/2014/main" id="{4C87B530-02E1-B928-2FFF-E1095723F936}"/>
            </a:ext>
          </a:extLst>
        </xdr:cNvPr>
        <xdr:cNvSpPr/>
      </xdr:nvSpPr>
      <xdr:spPr>
        <a:xfrm>
          <a:off x="3484418" y="2923888"/>
          <a:ext cx="2492086" cy="2555585"/>
        </a:xfrm>
        <a:prstGeom prst="ellipse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180109</xdr:colOff>
      <xdr:row>13</xdr:row>
      <xdr:rowOff>83127</xdr:rowOff>
    </xdr:from>
    <xdr:to>
      <xdr:col>5</xdr:col>
      <xdr:colOff>1524000</xdr:colOff>
      <xdr:row>22</xdr:row>
      <xdr:rowOff>165100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2876887-83FC-887B-7227-C38074BFEE3A}"/>
            </a:ext>
          </a:extLst>
        </xdr:cNvPr>
        <xdr:cNvSpPr/>
      </xdr:nvSpPr>
      <xdr:spPr>
        <a:xfrm>
          <a:off x="3837709" y="2521527"/>
          <a:ext cx="1940791" cy="1796473"/>
        </a:xfrm>
        <a:prstGeom prst="rect">
          <a:avLst/>
        </a:prstGeom>
        <a:blipFill dpi="0"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434109</xdr:colOff>
      <xdr:row>16</xdr:row>
      <xdr:rowOff>3750</xdr:rowOff>
    </xdr:from>
    <xdr:to>
      <xdr:col>5</xdr:col>
      <xdr:colOff>1842655</xdr:colOff>
      <xdr:row>27</xdr:row>
      <xdr:rowOff>103907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4A089E75-91BC-417D-A9BF-D2ABDE205DE5}"/>
            </a:ext>
          </a:extLst>
        </xdr:cNvPr>
        <xdr:cNvSpPr/>
      </xdr:nvSpPr>
      <xdr:spPr>
        <a:xfrm>
          <a:off x="3842327" y="3065605"/>
          <a:ext cx="2163619" cy="2233757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80818</xdr:colOff>
      <xdr:row>15</xdr:row>
      <xdr:rowOff>86879</xdr:rowOff>
    </xdr:from>
    <xdr:to>
      <xdr:col>5</xdr:col>
      <xdr:colOff>1954069</xdr:colOff>
      <xdr:row>26</xdr:row>
      <xdr:rowOff>40409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E836E834-7186-4282-B6AF-00DD7BF10816}"/>
            </a:ext>
          </a:extLst>
        </xdr:cNvPr>
        <xdr:cNvSpPr/>
      </xdr:nvSpPr>
      <xdr:spPr>
        <a:xfrm>
          <a:off x="3550227" y="2906856"/>
          <a:ext cx="2641024" cy="2049030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207818</xdr:colOff>
      <xdr:row>15</xdr:row>
      <xdr:rowOff>161925</xdr:rowOff>
    </xdr:from>
    <xdr:to>
      <xdr:col>5</xdr:col>
      <xdr:colOff>1835727</xdr:colOff>
      <xdr:row>28</xdr:row>
      <xdr:rowOff>3175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8178E668-B065-45E5-A759-D3F5BC807434}"/>
            </a:ext>
          </a:extLst>
        </xdr:cNvPr>
        <xdr:cNvSpPr/>
      </xdr:nvSpPr>
      <xdr:spPr>
        <a:xfrm>
          <a:off x="3431078" y="2981325"/>
          <a:ext cx="2588029" cy="2317750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207818</xdr:colOff>
      <xdr:row>15</xdr:row>
      <xdr:rowOff>161925</xdr:rowOff>
    </xdr:from>
    <xdr:to>
      <xdr:col>5</xdr:col>
      <xdr:colOff>1835727</xdr:colOff>
      <xdr:row>28</xdr:row>
      <xdr:rowOff>3175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F9F8B1FC-5B3B-44E1-8908-5D3574A6B792}"/>
            </a:ext>
          </a:extLst>
        </xdr:cNvPr>
        <xdr:cNvSpPr/>
      </xdr:nvSpPr>
      <xdr:spPr>
        <a:xfrm>
          <a:off x="3431078" y="2981325"/>
          <a:ext cx="2588029" cy="2317750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207818</xdr:colOff>
      <xdr:row>15</xdr:row>
      <xdr:rowOff>161925</xdr:rowOff>
    </xdr:from>
    <xdr:to>
      <xdr:col>5</xdr:col>
      <xdr:colOff>1835727</xdr:colOff>
      <xdr:row>28</xdr:row>
      <xdr:rowOff>3175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77B5B33C-2035-4625-A075-CAAF86A06514}"/>
            </a:ext>
          </a:extLst>
        </xdr:cNvPr>
        <xdr:cNvSpPr/>
      </xdr:nvSpPr>
      <xdr:spPr>
        <a:xfrm>
          <a:off x="3431078" y="2981325"/>
          <a:ext cx="2588029" cy="2317750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207818</xdr:colOff>
      <xdr:row>15</xdr:row>
      <xdr:rowOff>161925</xdr:rowOff>
    </xdr:from>
    <xdr:to>
      <xdr:col>5</xdr:col>
      <xdr:colOff>1835727</xdr:colOff>
      <xdr:row>28</xdr:row>
      <xdr:rowOff>3175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CC9E5C7-BBE7-4D4A-BC31-0919F816A490}"/>
            </a:ext>
          </a:extLst>
        </xdr:cNvPr>
        <xdr:cNvSpPr/>
      </xdr:nvSpPr>
      <xdr:spPr>
        <a:xfrm>
          <a:off x="3431078" y="2981325"/>
          <a:ext cx="2588029" cy="2317750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207818</xdr:colOff>
      <xdr:row>15</xdr:row>
      <xdr:rowOff>161925</xdr:rowOff>
    </xdr:from>
    <xdr:to>
      <xdr:col>5</xdr:col>
      <xdr:colOff>1835727</xdr:colOff>
      <xdr:row>28</xdr:row>
      <xdr:rowOff>3175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76CBBFD9-F818-4987-A206-F878C410DC8D}"/>
            </a:ext>
          </a:extLst>
        </xdr:cNvPr>
        <xdr:cNvSpPr/>
      </xdr:nvSpPr>
      <xdr:spPr>
        <a:xfrm>
          <a:off x="3431078" y="2981325"/>
          <a:ext cx="2588029" cy="2317750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  <a:ln w="762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B772D7F4-AF76-4AAC-B239-E20C4E907E34}" name="NASCAR_at_Las_Vegas_starting_lineup_20237162426292830313233343537913153840414243444546425" displayName="NASCAR_at_Las_Vegas_starting_lineup_20237162426292830313233343537913153840414243444546425" ref="A1:D40" totalsRowShown="0" headerRowDxfId="296" dataDxfId="294" headerRowBorderDxfId="295" tableBorderDxfId="293" totalsRowBorderDxfId="292">
  <tableColumns count="4">
    <tableColumn id="1" xr3:uid="{14916D01-4C7F-4C1A-B965-9F69C3B272E4}" name="Pole" dataDxfId="291"/>
    <tableColumn id="4" xr3:uid="{98755E64-0B44-40EC-810E-942915935196}" name="Car #" dataDxfId="290"/>
    <tableColumn id="3" xr3:uid="{8B3C350D-DFF4-4701-A448-75ABD4CA52A4}" name="Mooser" dataDxfId="289"/>
    <tableColumn id="2" xr3:uid="{E128E3AF-662A-4689-B433-99ABAF212314}" name="Driver" dataDxfId="288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C21AE23A-8E89-4675-A3D3-48B17573D04D}" name="NASCAR_at_Las_Vegas_starting_lineup_20237162426292830313233343537913153840414243444546423678910111213151617181920212223242526" displayName="NASCAR_at_Las_Vegas_starting_lineup_20237162426292830313233343537913153840414243444546423678910111213151617181920212223242526" ref="A1:D42" totalsRowShown="0" headerRowDxfId="215" dataDxfId="213" headerRowBorderDxfId="214" tableBorderDxfId="212" totalsRowBorderDxfId="211">
  <sortState xmlns:xlrd2="http://schemas.microsoft.com/office/spreadsheetml/2017/richdata2" ref="A2:D42">
    <sortCondition ref="C1:C42"/>
  </sortState>
  <tableColumns count="4">
    <tableColumn id="1" xr3:uid="{26EC9CAF-5FA9-43B4-B98B-18ADAA921770}" name="Pole" dataDxfId="210"/>
    <tableColumn id="4" xr3:uid="{C728B897-4D23-4242-9483-043CA654D6E0}" name="Car #" dataDxfId="209"/>
    <tableColumn id="3" xr3:uid="{2AA19E33-13C2-435D-88C6-1C7D33911E3D}" name="Mooooooose" dataDxfId="208"/>
    <tableColumn id="2" xr3:uid="{A76CBAF4-6F7D-41BF-A809-13F39135F399}" name="Driver" dataDxfId="207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25D59BFD-96AB-4C6B-9B27-F4E2362053E5}" name="NASCAR_at_Las_Vegas_starting_lineup_202371624262928303132333435379131538404142434445464236789101112131516171819202122232425" displayName="NASCAR_at_Las_Vegas_starting_lineup_202371624262928303132333435379131538404142434445464236789101112131516171819202122232425" ref="A1:D42" totalsRowShown="0" headerRowDxfId="206" dataDxfId="204" headerRowBorderDxfId="205" tableBorderDxfId="203" totalsRowBorderDxfId="202">
  <sortState xmlns:xlrd2="http://schemas.microsoft.com/office/spreadsheetml/2017/richdata2" ref="A2:D42">
    <sortCondition ref="C1:C42"/>
  </sortState>
  <tableColumns count="4">
    <tableColumn id="1" xr3:uid="{4876AA82-6479-4E47-B49C-2A93DF97480C}" name="Pole" dataDxfId="201"/>
    <tableColumn id="4" xr3:uid="{F9E0CC39-16AD-4538-AA70-AB13C9A53570}" name="Car #" dataDxfId="200"/>
    <tableColumn id="3" xr3:uid="{33063BD7-C660-4E8A-8036-120E080D4323}" name="Mooooooose" dataDxfId="199"/>
    <tableColumn id="2" xr3:uid="{F6D8E189-8DC5-4864-AB3A-98A641B5E7E4}" name="Driver" dataDxfId="198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38316467-2828-4C86-B066-07A6D39C3D8E}" name="NASCAR_at_Las_Vegas_starting_lineup_2023716242629283031323334353791315384041424344454642367891011121315161718192021222324" displayName="NASCAR_at_Las_Vegas_starting_lineup_2023716242629283031323334353791315384041424344454642367891011121315161718192021222324" ref="A1:D42" totalsRowShown="0" headerRowDxfId="197" dataDxfId="195" headerRowBorderDxfId="196" tableBorderDxfId="194" totalsRowBorderDxfId="193">
  <sortState xmlns:xlrd2="http://schemas.microsoft.com/office/spreadsheetml/2017/richdata2" ref="A2:D42">
    <sortCondition ref="C2:C42"/>
    <sortCondition ref="A2:A42"/>
    <sortCondition ref="B2:B42"/>
  </sortState>
  <tableColumns count="4">
    <tableColumn id="1" xr3:uid="{4344C8DA-5B4B-4241-8C33-96F2DF01FA81}" name="Pole" dataDxfId="192"/>
    <tableColumn id="4" xr3:uid="{99DC7E20-EF3D-4422-870E-20EC90594C49}" name="Car #" dataDxfId="191"/>
    <tableColumn id="3" xr3:uid="{D6DFF5B8-7003-4AD0-BA77-5E7BD5B365C3}" name="Mooooooose" dataDxfId="190"/>
    <tableColumn id="2" xr3:uid="{A20B1753-3848-4D1A-9B2F-8A40C63695B5}" name="Driver" dataDxfId="189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C556F11A-0CFB-43CE-B7D8-9FD9B701F5E0}" name="NASCAR_at_Las_Vegas_starting_lineup_20237162426292830313233343537913153840414243444546423678910111213151617181920212223" displayName="NASCAR_at_Las_Vegas_starting_lineup_20237162426292830313233343537913153840414243444546423678910111213151617181920212223" ref="A1:D41" totalsRowShown="0" headerRowDxfId="188" dataDxfId="186" headerRowBorderDxfId="187" tableBorderDxfId="185" totalsRowBorderDxfId="184">
  <sortState xmlns:xlrd2="http://schemas.microsoft.com/office/spreadsheetml/2017/richdata2" ref="A2:D41">
    <sortCondition ref="C1:C41"/>
  </sortState>
  <tableColumns count="4">
    <tableColumn id="1" xr3:uid="{31389B19-7B78-46E2-B2E2-84992240DF3C}" name="Pole" dataDxfId="183"/>
    <tableColumn id="4" xr3:uid="{8ADEC171-16C4-4D82-89A4-58C0352F2434}" name="Car #" dataDxfId="182"/>
    <tableColumn id="3" xr3:uid="{2E879FD0-6065-4741-AE4F-DA38128612F8}" name="Mooooooose" dataDxfId="181"/>
    <tableColumn id="2" xr3:uid="{98C3A4BC-09FB-4AED-B631-FE5278EEC565}" name="Driver" dataDxfId="180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3648F2E9-3713-4372-A0A6-068C1C694094}" name="NASCAR_at_Las_Vegas_starting_lineup_202371624262928303132333435379131538404142434445464236789101112131516171819202122" displayName="NASCAR_at_Las_Vegas_starting_lineup_202371624262928303132333435379131538404142434445464236789101112131516171819202122" ref="A1:D41" totalsRowShown="0" headerRowDxfId="179" dataDxfId="177" headerRowBorderDxfId="178" tableBorderDxfId="176" totalsRowBorderDxfId="175">
  <sortState xmlns:xlrd2="http://schemas.microsoft.com/office/spreadsheetml/2017/richdata2" ref="A2:D41">
    <sortCondition ref="C1:C41"/>
  </sortState>
  <tableColumns count="4">
    <tableColumn id="1" xr3:uid="{554753C9-B4C1-43EB-A27C-F0BB4E950500}" name="Pole" dataDxfId="174"/>
    <tableColumn id="4" xr3:uid="{29A2912C-DA81-450E-AA0C-DDF0562926DF}" name="Car #" dataDxfId="173"/>
    <tableColumn id="3" xr3:uid="{4001CA34-6BE0-4F74-BB5E-C5906AEC0875}" name="Mooooooose" dataDxfId="172"/>
    <tableColumn id="2" xr3:uid="{9D40C2E2-79FA-4EA2-9978-8278CA7CEDB1}" name="Driver" dataDxfId="171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8B1EC56A-E520-487E-8FFE-A49F64A74DCD}" name="NASCAR_at_Las_Vegas_starting_lineup_2023716242629283031323334353791315384041424344454642367891011121315161718192021" displayName="NASCAR_at_Las_Vegas_starting_lineup_2023716242629283031323334353791315384041424344454642367891011121315161718192021" ref="A1:D41" totalsRowShown="0" headerRowDxfId="170" dataDxfId="168" headerRowBorderDxfId="169" tableBorderDxfId="167" totalsRowBorderDxfId="166">
  <sortState xmlns:xlrd2="http://schemas.microsoft.com/office/spreadsheetml/2017/richdata2" ref="A2:D41">
    <sortCondition ref="C2:C41"/>
  </sortState>
  <tableColumns count="4">
    <tableColumn id="1" xr3:uid="{DC0BDE07-48E9-4180-86F1-11B12022F458}" name="Pole" dataDxfId="165"/>
    <tableColumn id="4" xr3:uid="{032DCB61-6B5B-4E22-A1D9-154A12F0E470}" name="Car #" dataDxfId="164"/>
    <tableColumn id="3" xr3:uid="{CE464407-C0ED-4DB3-82AC-76B98E0573E6}" name="Mooooooose" dataDxfId="163"/>
    <tableColumn id="2" xr3:uid="{1FAF0FE3-F191-496D-83E4-1EB75E29F9C8}" name="Driver" dataDxfId="162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EC51EA36-18E0-4A0F-BEEB-9CB385D81173}" name="NASCAR_at_Las_Vegas_starting_lineup_20237162426292830313233343537913153840414243444546423678910111213151617181920" displayName="NASCAR_at_Las_Vegas_starting_lineup_20237162426292830313233343537913153840414243444546423678910111213151617181920" ref="A1:D41" totalsRowShown="0" headerRowDxfId="161" dataDxfId="159" headerRowBorderDxfId="160" tableBorderDxfId="158" totalsRowBorderDxfId="157">
  <sortState xmlns:xlrd2="http://schemas.microsoft.com/office/spreadsheetml/2017/richdata2" ref="A2:D41">
    <sortCondition ref="C1:C41"/>
  </sortState>
  <tableColumns count="4">
    <tableColumn id="1" xr3:uid="{23407C01-91B8-458A-9A78-B8E2544F2047}" name="Pole" dataDxfId="156"/>
    <tableColumn id="4" xr3:uid="{B4A5A8CA-95F0-4910-B71F-4F5BAC3CBB81}" name="Car #" dataDxfId="155"/>
    <tableColumn id="3" xr3:uid="{E072B7CE-A28B-4117-91A4-C94ED7B2807E}" name="Mooooooose" dataDxfId="154"/>
    <tableColumn id="2" xr3:uid="{A1753597-112D-47E2-AFE7-05B15A6E34E2}" name="Driver" dataDxfId="153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615B6EFC-FD94-44D3-A41E-AC7001995CAD}" name="NASCAR_at_Las_Vegas_starting_lineup_202371624262928303132333435379131538404142434445464236789101112131516171819" displayName="NASCAR_at_Las_Vegas_starting_lineup_202371624262928303132333435379131538404142434445464236789101112131516171819" ref="A1:D41" totalsRowShown="0" headerRowDxfId="152" dataDxfId="150" headerRowBorderDxfId="151" tableBorderDxfId="149" totalsRowBorderDxfId="148">
  <sortState xmlns:xlrd2="http://schemas.microsoft.com/office/spreadsheetml/2017/richdata2" ref="A2:D41">
    <sortCondition ref="D1:D41"/>
  </sortState>
  <tableColumns count="4">
    <tableColumn id="1" xr3:uid="{4370BDB3-80EB-4615-9871-F3BF874DE74C}" name="Pole" dataDxfId="147"/>
    <tableColumn id="4" xr3:uid="{D6714C55-7AFC-4474-AB81-AC6CD5834846}" name="Car #" dataDxfId="146"/>
    <tableColumn id="3" xr3:uid="{350B115F-6CD0-4965-9A41-A71C036CD52E}" name="Mooooooose" dataDxfId="145"/>
    <tableColumn id="2" xr3:uid="{B2E42EBC-A9EA-44AC-838E-BB646AB8FED8}" name="Driver" dataDxfId="144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DFF05E73-2A07-4889-9581-E7194CF2E9F1}" name="NASCAR_at_Las_Vegas_starting_lineup_2023716242629283031323334353791315384041424344454642367891011121315161718" displayName="NASCAR_at_Las_Vegas_starting_lineup_2023716242629283031323334353791315384041424344454642367891011121315161718" ref="A1:D39" totalsRowShown="0" headerRowDxfId="143" dataDxfId="141" headerRowBorderDxfId="142" tableBorderDxfId="140" totalsRowBorderDxfId="139">
  <sortState xmlns:xlrd2="http://schemas.microsoft.com/office/spreadsheetml/2017/richdata2" ref="A2:D39">
    <sortCondition ref="A1:A39"/>
  </sortState>
  <tableColumns count="4">
    <tableColumn id="1" xr3:uid="{4AD288EC-08AD-46EA-B257-DDCD2043F52D}" name="Pole" dataDxfId="138"/>
    <tableColumn id="4" xr3:uid="{E97368B4-C7D5-474F-9399-5A010A213CE7}" name="Car #" dataDxfId="137"/>
    <tableColumn id="3" xr3:uid="{21862A38-B8DF-4875-AE3F-ADD88037BE8D}" name="Mooooooose" dataDxfId="136"/>
    <tableColumn id="2" xr3:uid="{181224F8-FB31-41BA-953F-44972F72C6B1}" name="Driver" dataDxfId="135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A00A3419-CCFD-4E62-AF71-B16D4F461223}" name="NASCAR_at_Las_Vegas_starting_lineup_20237162426292830313233343537913153840414243444546423678910111213151617" displayName="NASCAR_at_Las_Vegas_starting_lineup_20237162426292830313233343537913153840414243444546423678910111213151617" ref="A1:D38" totalsRowShown="0" headerRowDxfId="134" dataDxfId="132" headerRowBorderDxfId="133" tableBorderDxfId="131" totalsRowBorderDxfId="130">
  <sortState xmlns:xlrd2="http://schemas.microsoft.com/office/spreadsheetml/2017/richdata2" ref="A2:D38">
    <sortCondition ref="C1:C38"/>
  </sortState>
  <tableColumns count="4">
    <tableColumn id="1" xr3:uid="{3055EDE0-3A81-4FC8-B618-064EBA61B7A9}" name="Pole" dataDxfId="129"/>
    <tableColumn id="4" xr3:uid="{CAFDF6F2-9AB9-4CAD-8E42-9899767DD14C}" name="Car #" dataDxfId="128"/>
    <tableColumn id="3" xr3:uid="{A485D4BC-C794-4F16-95CF-FD488F64CECE}" name="Mooooooose" dataDxfId="127"/>
    <tableColumn id="2" xr3:uid="{07C3A86E-73FA-4606-9F3F-43F042379465}" name="Driver" dataDxfId="12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3" xr:uid="{EF1DB1EB-243A-455C-B044-9F5CBA3E41D1}" name="NASCAR_at_Las_Vegas_starting_lineup_202371624262928303132333435379131538404142434445464236789101112131516171819202122232425262728293031323334" displayName="NASCAR_at_Las_Vegas_starting_lineup_202371624262928303132333435379131538404142434445464236789101112131516171819202122232425262728293031323334" ref="A1:D42" totalsRowShown="0" headerRowDxfId="287" dataDxfId="285" headerRowBorderDxfId="286" tableBorderDxfId="284" totalsRowBorderDxfId="283">
  <sortState xmlns:xlrd2="http://schemas.microsoft.com/office/spreadsheetml/2017/richdata2" ref="A2:D42">
    <sortCondition ref="A1:A42"/>
  </sortState>
  <tableColumns count="4">
    <tableColumn id="1" xr3:uid="{116548E0-4412-4722-8B34-4B69DEBFCCFA}" name="Pole" dataDxfId="282"/>
    <tableColumn id="4" xr3:uid="{BC197337-F7EE-4A9F-A08C-D7533789FB50}" name="Car #" dataDxfId="281"/>
    <tableColumn id="3" xr3:uid="{0402476F-FF07-4B12-BE7D-50CCB0305A9B}" name="Mooooooose" dataDxfId="280"/>
    <tableColumn id="2" xr3:uid="{EA73AFB1-330D-4979-895D-7B0E81F07B26}" name="Driver" dataDxfId="279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DDE4DBC7-99A3-4ED8-8B61-7ED670DAF043}" name="NASCAR_at_Las_Vegas_starting_lineup_202371624262928303132333435379131538404142434445464236789101112131516" displayName="NASCAR_at_Las_Vegas_starting_lineup_202371624262928303132333435379131538404142434445464236789101112131516" ref="A1:D38" totalsRowShown="0" headerRowDxfId="125" dataDxfId="123" headerRowBorderDxfId="124" tableBorderDxfId="122" totalsRowBorderDxfId="121">
  <sortState xmlns:xlrd2="http://schemas.microsoft.com/office/spreadsheetml/2017/richdata2" ref="A2:D38">
    <sortCondition ref="D1:D38"/>
  </sortState>
  <tableColumns count="4">
    <tableColumn id="1" xr3:uid="{6E3BF584-C52E-45C1-8D9C-9E60F7F98312}" name="Pole" dataDxfId="120"/>
    <tableColumn id="4" xr3:uid="{05BA2654-E5D2-4AF4-B78E-7F5D349C6601}" name="Car #" dataDxfId="119"/>
    <tableColumn id="3" xr3:uid="{DE029769-4D67-4F73-AF5A-747B440A6218}" name="Mooooooose" dataDxfId="118"/>
    <tableColumn id="2" xr3:uid="{AA6A3B8B-F10F-402B-BF7F-65BEC5BBD1D2}" name="Driver" dataDxfId="117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93C6B81B-2A25-471B-8AB0-56D3CEEE0A76}" name="NASCAR_at_Las_Vegas_starting_lineup_2023716242629283031323334353791315384041424344454642367891011121315" displayName="NASCAR_at_Las_Vegas_starting_lineup_2023716242629283031323334353791315384041424344454642367891011121315" ref="A1:D40" totalsRowShown="0" headerRowDxfId="116" dataDxfId="114" headerRowBorderDxfId="115" tableBorderDxfId="113" totalsRowBorderDxfId="112">
  <tableColumns count="4">
    <tableColumn id="1" xr3:uid="{24C30D07-3708-497A-A242-ED404990D8C8}" name="Pole" dataDxfId="111"/>
    <tableColumn id="4" xr3:uid="{860EE587-3080-4B9D-BBA9-6ADD0212E32A}" name="Car #" dataDxfId="110"/>
    <tableColumn id="3" xr3:uid="{1B212DC7-CD91-4622-8FC7-9E3FAFBBDD9B}" name="Mooooooose" dataDxfId="109"/>
    <tableColumn id="2" xr3:uid="{EC6E665E-5581-4F41-A619-2AA46076E876}" name="Driver" dataDxfId="108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B7D15D77-697D-4562-A93B-7AEFC7640C5F}" name="NASCAR_at_Las_Vegas_starting_lineup_202371624262928303132333435379131538404142434445464236789101112131214" displayName="NASCAR_at_Las_Vegas_starting_lineup_202371624262928303132333435379131538404142434445464236789101112131214" ref="A1:D42" totalsRowShown="0" headerRowDxfId="107" dataDxfId="105" headerRowBorderDxfId="106" tableBorderDxfId="104" totalsRowBorderDxfId="103">
  <tableColumns count="4">
    <tableColumn id="1" xr3:uid="{A6E9EB4C-91AB-4402-B74A-A0914AC2B890}" name="Pole" dataDxfId="102"/>
    <tableColumn id="4" xr3:uid="{DB50DA08-1F51-4368-A145-610F80D58935}" name="Car #" dataDxfId="101"/>
    <tableColumn id="3" xr3:uid="{3F2632CF-F2B7-4964-B0BB-CC0CC4FFDB90}" name="Mooooooose" dataDxfId="100"/>
    <tableColumn id="2" xr3:uid="{716C562C-2C83-4EB9-97AF-E29407727977}" name="Driver" dataDxfId="99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0E7C408D-203B-4A64-A0B8-D3B9BDE8192A}" name="NASCAR_at_Las_Vegas_starting_lineup_2023716242629283031323334353791315384041424344454642367891011121312" displayName="NASCAR_at_Las_Vegas_starting_lineup_2023716242629283031323334353791315384041424344454642367891011121312" ref="A1:D41" totalsRowShown="0" headerRowDxfId="98" dataDxfId="96" headerRowBorderDxfId="97" tableBorderDxfId="95" totalsRowBorderDxfId="94">
  <tableColumns count="4">
    <tableColumn id="1" xr3:uid="{A747E466-A120-4612-B15C-70397F7442CE}" name="Pole" dataDxfId="93"/>
    <tableColumn id="4" xr3:uid="{811C49F2-07BF-4726-BCC6-ACAEB19BE7E2}" name="Car #" dataDxfId="92"/>
    <tableColumn id="3" xr3:uid="{0731DBC8-1A8C-41D0-B30D-F38001114FEC}" name="Mooooooose" dataDxfId="91"/>
    <tableColumn id="2" xr3:uid="{AECC9764-4976-4D61-BED6-9C7CD0DEFF66}" name="Driver" dataDxfId="90"/>
  </tableColumns>
  <tableStyleInfo name="TableStyleMedium7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2EEAE97F-1B34-428E-B8A8-4BA0AF2C5409}" name="NASCAR_at_Las_Vegas_starting_lineup_20237162426292830313233343537913153840414243444546423678910111213" displayName="NASCAR_at_Las_Vegas_starting_lineup_20237162426292830313233343537913153840414243444546423678910111213" ref="A1:D41" totalsRowShown="0" headerRowDxfId="89" dataDxfId="87" headerRowBorderDxfId="88" tableBorderDxfId="86" totalsRowBorderDxfId="85">
  <tableColumns count="4">
    <tableColumn id="1" xr3:uid="{3E64581F-8962-46AC-BEC6-86B6ECE496E9}" name="Pole" dataDxfId="84"/>
    <tableColumn id="4" xr3:uid="{FE728554-BDFF-49C8-88FA-88EAE2F6EEB5}" name="Car #" dataDxfId="83"/>
    <tableColumn id="3" xr3:uid="{47310354-3932-4A51-A075-11A64AED4A7B}" name="Mooooooose" dataDxfId="82"/>
    <tableColumn id="2" xr3:uid="{C96665C7-9D94-4970-B207-2155F04357A1}" name="Driver" dataDxfId="81"/>
  </tableColumns>
  <tableStyleInfo name="TableStyleMedium7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CAEE7E78-C503-F940-B08C-643B61177193}" name="NASCAR_at_Las_Vegas_starting_lineup_2023716242629283031323334353791315384041424344454642367891011" displayName="NASCAR_at_Las_Vegas_starting_lineup_2023716242629283031323334353791315384041424344454642367891011" ref="A1:D40" totalsRowShown="0" headerRowDxfId="80" dataDxfId="78" headerRowBorderDxfId="79" tableBorderDxfId="77" totalsRowBorderDxfId="76">
  <sortState xmlns:xlrd2="http://schemas.microsoft.com/office/spreadsheetml/2017/richdata2" ref="A2:D40">
    <sortCondition ref="C1:C40"/>
  </sortState>
  <tableColumns count="4">
    <tableColumn id="1" xr3:uid="{E444AB63-C1C6-3449-A036-7CCE2CD15A2D}" name="Pole" dataDxfId="75"/>
    <tableColumn id="4" xr3:uid="{77921023-A68C-BA4E-B3CA-0CA26F373F15}" name="Car #" dataDxfId="74"/>
    <tableColumn id="3" xr3:uid="{31371A4B-DCCF-A847-8220-D78496956A2C}" name="Mooooooose" dataDxfId="73"/>
    <tableColumn id="2" xr3:uid="{FDE3E360-46C6-4B44-981C-B06FF09A61BD}" name="Driver" dataDxfId="72"/>
  </tableColumns>
  <tableStyleInfo name="TableStyleMedium7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DCE307DB-3451-4A78-A48D-9882E01908EB}" name="NASCAR_at_Las_Vegas_starting_lineup_20237162426292830313233343537913153840414243444546423678910" displayName="NASCAR_at_Las_Vegas_starting_lineup_20237162426292830313233343537913153840414243444546423678910" ref="A1:D40" totalsRowShown="0" headerRowDxfId="71" dataDxfId="69" headerRowBorderDxfId="70" tableBorderDxfId="68" totalsRowBorderDxfId="67">
  <sortState xmlns:xlrd2="http://schemas.microsoft.com/office/spreadsheetml/2017/richdata2" ref="A2:D40">
    <sortCondition ref="C1:C40"/>
  </sortState>
  <tableColumns count="4">
    <tableColumn id="1" xr3:uid="{88D7391A-F2F9-46E8-AD35-862B388151C6}" name="Pole" dataDxfId="66"/>
    <tableColumn id="4" xr3:uid="{BBDF8DAE-8EA6-4740-B774-47AC81616059}" name="Car #" dataDxfId="65"/>
    <tableColumn id="3" xr3:uid="{7AD6209B-5FB1-4FE6-8875-69BEA95A78B1}" name="Mooooooose" dataDxfId="64"/>
    <tableColumn id="2" xr3:uid="{07DE10E2-BC24-4B31-9270-4FB959243E6B}" name="Driver" dataDxfId="63"/>
  </tableColumns>
  <tableStyleInfo name="TableStyleMedium7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F6824E0E-54AD-4669-BAD5-010712962FB0}" name="NASCAR_at_Las_Vegas_starting_lineup_202371624262928303132333435379131538404142434445464236789" displayName="NASCAR_at_Las_Vegas_starting_lineup_202371624262928303132333435379131538404142434445464236789" ref="A1:D39" totalsRowShown="0" headerRowDxfId="62" dataDxfId="60" headerRowBorderDxfId="61" tableBorderDxfId="59" totalsRowBorderDxfId="58">
  <sortState xmlns:xlrd2="http://schemas.microsoft.com/office/spreadsheetml/2017/richdata2" ref="A2:D39">
    <sortCondition ref="C1:C39"/>
  </sortState>
  <tableColumns count="4">
    <tableColumn id="1" xr3:uid="{A67E0D07-49C2-4D9A-A98F-407DFE9C429A}" name="Pole" dataDxfId="57"/>
    <tableColumn id="4" xr3:uid="{71F70B32-CCF2-467E-B84E-77E13BB4AC0E}" name="Car #" dataDxfId="56"/>
    <tableColumn id="3" xr3:uid="{86991938-C104-48C9-926D-EBD64E8C252B}" name="Mooooooose" dataDxfId="55"/>
    <tableColumn id="2" xr3:uid="{B06A60AE-F027-4736-B67B-B5A14A51EFE7}" name="Driver" dataDxfId="54"/>
  </tableColumns>
  <tableStyleInfo name="TableStyleMedium7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DD586925-A84A-44E3-916D-7A812EB8684F}" name="NASCAR_at_Las_Vegas_starting_lineup_20237162426292830313233343537913153840414243444546423678" displayName="NASCAR_at_Las_Vegas_starting_lineup_20237162426292830313233343537913153840414243444546423678" ref="A1:D38" totalsRowShown="0" headerRowDxfId="53" dataDxfId="51" headerRowBorderDxfId="52" tableBorderDxfId="50" totalsRowBorderDxfId="49">
  <tableColumns count="4">
    <tableColumn id="1" xr3:uid="{BD5C33C3-1C9E-4244-A14E-CA615FB6CC2A}" name="Pole" dataDxfId="48"/>
    <tableColumn id="4" xr3:uid="{D155A000-57EC-472E-AB40-90D4FCFE975C}" name="Car #" dataDxfId="47"/>
    <tableColumn id="3" xr3:uid="{90DC6EA9-84A6-4BE9-83E2-3116DCF6CE56}" name="Mooooooose" dataDxfId="46"/>
    <tableColumn id="2" xr3:uid="{EA7069FC-BD94-4CA0-B007-11BCC29BA94E}" name="Driver" dataDxfId="45"/>
  </tableColumns>
  <tableStyleInfo name="TableStyleMedium7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D29D8C30-9C31-489F-AC33-CE4BF10536E1}" name="NASCAR_at_Las_Vegas_starting_lineup_2023716242629283031323334353791315384041424344454642367" displayName="NASCAR_at_Las_Vegas_starting_lineup_2023716242629283031323334353791315384041424344454642367" ref="A1:D38" totalsRowShown="0" headerRowDxfId="44" dataDxfId="42" headerRowBorderDxfId="43" tableBorderDxfId="41" totalsRowBorderDxfId="40">
  <tableColumns count="4">
    <tableColumn id="1" xr3:uid="{9B4EB329-A90D-4C72-96EE-C42D3DE71F56}" name="Pole" dataDxfId="39"/>
    <tableColumn id="4" xr3:uid="{FC14534C-8F50-46B2-B2B4-D35157708C53}" name="Car #" dataDxfId="38"/>
    <tableColumn id="3" xr3:uid="{668C77AC-0F7A-49ED-869B-7993208712B5}" name="Mooooooose" dataDxfId="37"/>
    <tableColumn id="2" xr3:uid="{2D13D35B-E02D-4D89-B4B7-83CED53DC002}" name="Driver" dataDxfId="36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2" xr:uid="{4DE5F65E-03F4-42BC-A879-87366BD4B6CA}" name="NASCAR_at_Las_Vegas_starting_lineup_2023716242629283031323334353791315384041424344454642367891011121315161718192021222324252627282930313233" displayName="NASCAR_at_Las_Vegas_starting_lineup_2023716242629283031323334353791315384041424344454642367891011121315161718192021222324252627282930313233" ref="A1:D42" totalsRowShown="0" headerRowDxfId="278" dataDxfId="276" headerRowBorderDxfId="277" tableBorderDxfId="275" totalsRowBorderDxfId="274">
  <sortState xmlns:xlrd2="http://schemas.microsoft.com/office/spreadsheetml/2017/richdata2" ref="A2:D42">
    <sortCondition ref="C1:C42"/>
  </sortState>
  <tableColumns count="4">
    <tableColumn id="1" xr3:uid="{D0278B25-94B8-45C1-97CA-B61F5AB62DB5}" name="Pole" dataDxfId="273"/>
    <tableColumn id="4" xr3:uid="{19E44828-0DB0-4E2F-9C10-774C0BE0DD8A}" name="Car #" dataDxfId="272"/>
    <tableColumn id="3" xr3:uid="{27C08797-FB06-44AB-875E-CFCE48EBA5FD}" name="Mooooooose" dataDxfId="271"/>
    <tableColumn id="2" xr3:uid="{53FAF5A6-C578-4C5B-B5AE-5E375E65AEA1}" name="Driver" dataDxfId="270"/>
  </tableColumns>
  <tableStyleInfo name="TableStyleMedium7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9645358-C4AD-4F47-966F-A2B381DB4B7E}" name="NASCAR_at_Las_Vegas_starting_lineup_202371624262928303132333435379131538404142434445464236" displayName="NASCAR_at_Las_Vegas_starting_lineup_202371624262928303132333435379131538404142434445464236" ref="A1:D38" totalsRowShown="0" headerRowDxfId="35" dataDxfId="33" headerRowBorderDxfId="34" tableBorderDxfId="32" totalsRowBorderDxfId="31">
  <tableColumns count="4">
    <tableColumn id="1" xr3:uid="{FDAE50DA-B292-4269-B9ED-6986C900615A}" name="Pole" dataDxfId="30"/>
    <tableColumn id="4" xr3:uid="{DA8FA09D-CF48-4A16-8A87-81C3FBF25216}" name="Car #" dataDxfId="29"/>
    <tableColumn id="3" xr3:uid="{DFC756A6-0A78-4398-B611-436885FC4B7D}" name="Mooooooose" dataDxfId="28"/>
    <tableColumn id="2" xr3:uid="{C874286B-2654-44CC-AF20-DA37A294503D}" name="Driver" dataDxfId="27"/>
  </tableColumns>
  <tableStyleInfo name="TableStyleMedium7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57DF60A-0BED-42F4-B0E9-54E8449D4B62}" name="NASCAR_at_Las_Vegas_starting_lineup_20237162426292830313233343537913153840414243444546423" displayName="NASCAR_at_Las_Vegas_starting_lineup_20237162426292830313233343537913153840414243444546423" ref="A1:D38" totalsRowShown="0" headerRowDxfId="26" dataDxfId="24" headerRowBorderDxfId="25" tableBorderDxfId="23" totalsRowBorderDxfId="22">
  <tableColumns count="4">
    <tableColumn id="1" xr3:uid="{9C051334-7EE9-405D-A1C3-C824AE26E444}" name="Pole" dataDxfId="21"/>
    <tableColumn id="4" xr3:uid="{8FB48091-C0E7-4B8D-A0E1-FA2E2DB5092A}" name="Car #" dataDxfId="20"/>
    <tableColumn id="3" xr3:uid="{40486398-5212-4E4F-8A19-ABC85A2F381B}" name="Mooser" dataDxfId="19"/>
    <tableColumn id="2" xr3:uid="{6984BA7F-71B2-45A9-8DC2-DDDEB064BB50}" name="Driver" dataDxfId="18"/>
  </tableColumns>
  <tableStyleInfo name="TableStyleMedium7" showFirstColumn="0" showLastColumn="0" showRowStripes="1" showColumnStripes="0"/>
</table>
</file>

<file path=xl/tables/table3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D4E12B4-4286-4132-9468-016D24008C3F}" name="NASCAR_at_Las_Vegas_starting_lineup_2023716242629283031323334353791315384041424344454642" displayName="NASCAR_at_Las_Vegas_starting_lineup_2023716242629283031323334353791315384041424344454642" ref="A1:D40" totalsRowShown="0" headerRowDxfId="17" dataDxfId="15" headerRowBorderDxfId="16" tableBorderDxfId="14" totalsRowBorderDxfId="13">
  <sortState xmlns:xlrd2="http://schemas.microsoft.com/office/spreadsheetml/2017/richdata2" ref="A2:D40">
    <sortCondition ref="C1:C40"/>
  </sortState>
  <tableColumns count="4">
    <tableColumn id="1" xr3:uid="{C5153F92-6DA3-480F-BB98-E9AF9C276E82}" name="Pole" dataDxfId="12"/>
    <tableColumn id="4" xr3:uid="{464CC96B-7DB2-48A3-94A5-28518D23E5D9}" name="Car #" dataDxfId="11"/>
    <tableColumn id="3" xr3:uid="{11EE8F26-A4A1-45AB-8BA1-1F2984295215}" name="Mooser" dataDxfId="10"/>
    <tableColumn id="2" xr3:uid="{7764351C-3C4B-4F21-BDB1-D891E81E129B}" name="Driver" dataDxfId="9"/>
  </tableColumns>
  <tableStyleInfo name="TableStyleMedium7" showFirstColumn="0" showLastColumn="0" showRowStripes="1" showColumnStripes="0"/>
</table>
</file>

<file path=xl/tables/table3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92C04117-99EE-4DB4-A3A0-CDCD12FCD1D5}" name="NASCAR_at_Las_Vegas_starting_lineup_202371624262928303132333435379131538404142434445464" displayName="NASCAR_at_Las_Vegas_starting_lineup_202371624262928303132333435379131538404142434445464" ref="A1:D42" totalsRowShown="0" headerRowDxfId="8" dataDxfId="6" headerRowBorderDxfId="7" tableBorderDxfId="5" totalsRowBorderDxfId="4">
  <sortState xmlns:xlrd2="http://schemas.microsoft.com/office/spreadsheetml/2017/richdata2" ref="A2:D42">
    <sortCondition ref="D1:D42"/>
  </sortState>
  <tableColumns count="4">
    <tableColumn id="1" xr3:uid="{7503FABD-AAF3-4A72-AD84-1E9016C1307D}" name="Pole" dataDxfId="3"/>
    <tableColumn id="4" xr3:uid="{905D52C5-C74D-4C50-B245-05E29F85011F}" name="Car #" dataDxfId="2"/>
    <tableColumn id="3" xr3:uid="{42AEE646-1644-4318-91B6-54E7BDC3CB36}" name="Mooser" dataDxfId="1"/>
    <tableColumn id="2" xr3:uid="{4B55B50F-02C1-444F-8308-DE77A76072C3}" name="Driver" dataDxfId="0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1" xr:uid="{9C4A53C6-46A2-4FA2-8B9C-2FD9DF46E8E2}" name="NASCAR_at_Las_Vegas_starting_lineup_20237162426292830313233343537913153840414243444546423678910111213151617181920212223242526272829303132" displayName="NASCAR_at_Las_Vegas_starting_lineup_20237162426292830313233343537913153840414243444546423678910111213151617181920212223242526272829303132" ref="A1:D42" totalsRowShown="0" headerRowDxfId="269" dataDxfId="267" headerRowBorderDxfId="268" tableBorderDxfId="266" totalsRowBorderDxfId="265">
  <sortState xmlns:xlrd2="http://schemas.microsoft.com/office/spreadsheetml/2017/richdata2" ref="A2:D42">
    <sortCondition ref="A1:A42"/>
  </sortState>
  <tableColumns count="4">
    <tableColumn id="1" xr3:uid="{ED263221-1D51-4409-9FCD-1FF7AFB5DEFC}" name="Pole" dataDxfId="264"/>
    <tableColumn id="4" xr3:uid="{CBB0C43A-CD8B-4457-998A-4FF85EE05456}" name="Car #" dataDxfId="263"/>
    <tableColumn id="3" xr3:uid="{4A34F360-C050-4E13-9678-2C071119AC62}" name="Mooooooose" dataDxfId="262"/>
    <tableColumn id="2" xr3:uid="{EED179CF-A217-4B28-88F8-467F907B7312}" name="Driver" dataDxfId="261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8DDA1581-03FC-44AA-BFA4-F42B0C1D1915}" name="NASCAR_at_Las_Vegas_starting_lineup_202371624262928303132333435379131538404142434445464236789101112131516171819202122232425262728293031" displayName="NASCAR_at_Las_Vegas_starting_lineup_202371624262928303132333435379131538404142434445464236789101112131516171819202122232425262728293031" ref="A1:D42" totalsRowShown="0" headerRowDxfId="260" dataDxfId="258" headerRowBorderDxfId="259" tableBorderDxfId="257" totalsRowBorderDxfId="256">
  <sortState xmlns:xlrd2="http://schemas.microsoft.com/office/spreadsheetml/2017/richdata2" ref="A2:D42">
    <sortCondition ref="A1:A42"/>
  </sortState>
  <tableColumns count="4">
    <tableColumn id="1" xr3:uid="{3E628843-211F-48B2-A14E-5A8792CB1D11}" name="Pole" dataDxfId="255"/>
    <tableColumn id="4" xr3:uid="{36803998-4789-46A2-B0C3-7084C7730BF2}" name="Car #" dataDxfId="254"/>
    <tableColumn id="3" xr3:uid="{BA4756CF-4482-4BCB-AF72-36306A1ACD31}" name="Mooooooose" dataDxfId="253"/>
    <tableColumn id="2" xr3:uid="{A477DFC3-31B5-470F-B27C-4CB50A7D02A7}" name="Driver" dataDxfId="25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9" xr:uid="{DBC5AA61-6339-41F2-B5C4-0B588F44D175}" name="NASCAR_at_Las_Vegas_starting_lineup_2023716242629283031323334353791315384041424344454642367891011121315161718192021222324252627282930" displayName="NASCAR_at_Las_Vegas_starting_lineup_2023716242629283031323334353791315384041424344454642367891011121315161718192021222324252627282930" ref="A1:D42" totalsRowShown="0" headerRowDxfId="251" dataDxfId="249" headerRowBorderDxfId="250" tableBorderDxfId="248" totalsRowBorderDxfId="247">
  <sortState xmlns:xlrd2="http://schemas.microsoft.com/office/spreadsheetml/2017/richdata2" ref="A2:D42">
    <sortCondition ref="C1:C42"/>
  </sortState>
  <tableColumns count="4">
    <tableColumn id="1" xr3:uid="{3EF69DBD-36A0-4C27-AA1B-E8F5D53ABF7A}" name="Pole" dataDxfId="246"/>
    <tableColumn id="4" xr3:uid="{13681B02-9ABB-4C6F-B3DD-F1896239DC63}" name="Car #" dataDxfId="245"/>
    <tableColumn id="3" xr3:uid="{0E691693-F86E-4ACC-8256-A3A9056BE41B}" name="Mooooooose" dataDxfId="244"/>
    <tableColumn id="2" xr3:uid="{9CEC8D10-7697-441D-937F-4117023E08AA}" name="Driver" dataDxfId="243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A24D310F-CCC2-4637-9CD0-3840FBCACA45}" name="NASCAR_at_Las_Vegas_starting_lineup_20237162426292830313233343537913153840414243444546423678910111213151617181920212223242526272829" displayName="NASCAR_at_Las_Vegas_starting_lineup_20237162426292830313233343537913153840414243444546423678910111213151617181920212223242526272829" ref="A1:D42" totalsRowShown="0" headerRowDxfId="242" dataDxfId="240" headerRowBorderDxfId="241" tableBorderDxfId="239" totalsRowBorderDxfId="238">
  <sortState xmlns:xlrd2="http://schemas.microsoft.com/office/spreadsheetml/2017/richdata2" ref="A2:D42">
    <sortCondition ref="A1:A42"/>
  </sortState>
  <tableColumns count="4">
    <tableColumn id="1" xr3:uid="{988F6B7C-5152-41D1-B1E0-979F38097F94}" name="Pole" dataDxfId="237"/>
    <tableColumn id="4" xr3:uid="{5878F713-BBF1-4B61-A53F-F084D3FB7F43}" name="Car #" dataDxfId="236"/>
    <tableColumn id="3" xr3:uid="{BD68D6EC-6662-43E2-9BE8-3EDD9C6E0524}" name="Mooooooose" dataDxfId="235"/>
    <tableColumn id="2" xr3:uid="{6D620245-BF2E-44C1-8EC3-2EE1376B6792}" name="Driver" dataDxfId="234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A1A911FD-4A69-4D48-BC88-A84D389F82A8}" name="NASCAR_at_Las_Vegas_starting_lineup_202371624262928303132333435379131538404142434445464236789101112131516171819202122232425262728" displayName="NASCAR_at_Las_Vegas_starting_lineup_202371624262928303132333435379131538404142434445464236789101112131516171819202122232425262728" ref="A1:D42" totalsRowShown="0" headerRowDxfId="233" dataDxfId="231" headerRowBorderDxfId="232" tableBorderDxfId="230" totalsRowBorderDxfId="229">
  <sortState xmlns:xlrd2="http://schemas.microsoft.com/office/spreadsheetml/2017/richdata2" ref="A2:D42">
    <sortCondition ref="A2:A42"/>
  </sortState>
  <tableColumns count="4">
    <tableColumn id="1" xr3:uid="{CC090826-C1F3-4B00-BA47-2A0F9EBD7282}" name="Pole" dataDxfId="228"/>
    <tableColumn id="4" xr3:uid="{F6288DEF-48C1-4A87-BE36-8B36F04A9975}" name="Car #" dataDxfId="227"/>
    <tableColumn id="3" xr3:uid="{0AF3B681-B2BC-405F-9E82-76F2808AE150}" name="Mooooooose" dataDxfId="226"/>
    <tableColumn id="2" xr3:uid="{35515515-B0DA-4D2A-82C7-FF7DF2057846}" name="Driver" dataDxfId="225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CB7EC9F1-2728-4DBC-B0F6-A05BA9A9C692}" name="NASCAR_at_Las_Vegas_starting_lineup_2023716242629283031323334353791315384041424344454642367891011121315161718192021222324252627" displayName="NASCAR_at_Las_Vegas_starting_lineup_2023716242629283031323334353791315384041424344454642367891011121315161718192021222324252627" ref="A1:D42" totalsRowShown="0" headerRowDxfId="224" dataDxfId="222" headerRowBorderDxfId="223" tableBorderDxfId="221" totalsRowBorderDxfId="220">
  <sortState xmlns:xlrd2="http://schemas.microsoft.com/office/spreadsheetml/2017/richdata2" ref="A2:D42">
    <sortCondition ref="D1:D42"/>
  </sortState>
  <tableColumns count="4">
    <tableColumn id="1" xr3:uid="{52745480-F036-4F92-93E7-563B47F3CC91}" name="Pole" dataDxfId="219"/>
    <tableColumn id="4" xr3:uid="{7FF0D95E-834E-4047-88EF-97C40C606DF1}" name="Car #" dataDxfId="218"/>
    <tableColumn id="3" xr3:uid="{0F36DA8F-E9F4-4F45-B6FB-7B6AD0DA8817}" name="Mooooooose" dataDxfId="217"/>
    <tableColumn id="2" xr3:uid="{EBE58DD1-BDA8-475E-83F6-448333E6C9CB}" name="Driver" dataDxfId="216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ebextensions/_rels/taskpanes.xml.rels><?xml version="1.0" encoding="UTF-8" standalone="yes"?>
<Relationships xmlns="http://schemas.openxmlformats.org/package/2006/relationships"><Relationship Id="rId2" Type="http://schemas.microsoft.com/office/2011/relationships/webextension" Target="webextension2.xml"/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438" row="7">
    <wetp:webextensionref xmlns:r="http://schemas.openxmlformats.org/officeDocument/2006/relationships" r:id="rId1"/>
  </wetp:taskpane>
  <wetp:taskpane dockstate="right" visibility="0" width="438" row="6">
    <wetp:webextensionref xmlns:r="http://schemas.openxmlformats.org/officeDocument/2006/relationships" r:id="rId2"/>
  </wetp:taskpane>
</wetp:taskpanes>
</file>

<file path=xl/webextensions/webextension1.xml><?xml version="1.0" encoding="utf-8"?>
<we:webextension xmlns:we="http://schemas.microsoft.com/office/webextensions/webextension/2010/11" id="{3D1E9A3D-7C44-4327-A35B-F31996255A76}">
  <we:reference id="wa200004894" version="1.0.0.0" store="en-US" storeType="OMEX"/>
  <we:alternateReferences>
    <we:reference id="wa200004894" version="1.0.0.0" store="WA200004894" storeType="OMEX"/>
  </we:alternateReferences>
  <we:properties/>
  <we:bindings/>
  <we:snapshot xmlns:r="http://schemas.openxmlformats.org/officeDocument/2006/relationships"/>
</we:webextension>
</file>

<file path=xl/webextensions/webextension2.xml><?xml version="1.0" encoding="utf-8"?>
<we:webextension xmlns:we="http://schemas.microsoft.com/office/webextensions/webextension/2010/11" id="{DBE6C717-74D6-48D2-9BEF-9C4A2852C439}">
  <we:reference id="wa200005271" version="2.6.1.0" store="en-US" storeType="OMEX"/>
  <we:alternateReferences>
    <we:reference id="wa200005271" version="2.6.1.0" store="" storeType="OMEX"/>
  </we:alternateReferences>
  <we:properties/>
  <we:bindings/>
  <we:snapshot xmlns:r="http://schemas.openxmlformats.org/officeDocument/2006/relationships"/>
  <we:extLst>
    <a:ext xmlns:a="http://schemas.openxmlformats.org/drawingml/2006/main" uri="{D87F86FE-615C-45B5-9D79-34F1136793EB}">
      <we:containsCustomFunctions/>
    </a:ext>
    <a:ext xmlns:a="http://schemas.openxmlformats.org/drawingml/2006/main" uri="{7C84B067-C214-45C3-A712-C9D94CD141B2}">
      <we:customFunctionIdList>
        <we:customFunctionIds>_xldudf_AI_TABLE</we:customFunctionIds>
        <we:customFunctionIds>_xldudf_AI_FILL</we:customFunctionIds>
        <we:customFunctionIds>_xldudf_AI_LIST</we:customFunctionIds>
        <we:customFunctionIds>_xldudf_AI_ASK</we:customFunctionIds>
        <we:customFunctionIds>_xldudf_AI_FORMAT</we:customFunctionIds>
        <we:customFunctionIds>_xldudf_AI_EXTRACT</we:customFunctionIds>
        <we:customFunctionIds>_xldudf_AI_TRANSLATE</we:customFunctionIds>
        <we:customFunctionIds>_xldudf_AI_CHOICE</we:customFunctionIds>
      </we:customFunctionIdList>
    </a:ext>
  </we:extLst>
</we:webextension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0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10.xml"/><Relationship Id="rId4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1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11.xml"/><Relationship Id="rId4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2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12.xml"/><Relationship Id="rId4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3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13.xml"/><Relationship Id="rId4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4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14.xml"/><Relationship Id="rId4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5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15.xml"/><Relationship Id="rId4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5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s://www.si.com/onsi/racing-america/news/" TargetMode="External"/><Relationship Id="rId4" Type="http://schemas.openxmlformats.org/officeDocument/2006/relationships/table" Target="../tables/table16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s://www.si.com/onsi/racing-america/news/" TargetMode="External"/><Relationship Id="rId4" Type="http://schemas.openxmlformats.org/officeDocument/2006/relationships/table" Target="../tables/table17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8.bin"/><Relationship Id="rId2" Type="http://schemas.openxmlformats.org/officeDocument/2006/relationships/hyperlink" Target="https://www.si.com/onsi/racing-america/news/" TargetMode="External"/><Relationship Id="rId1" Type="http://schemas.openxmlformats.org/officeDocument/2006/relationships/hyperlink" Target="https://www.sportingnews.com/us/nascar" TargetMode="External"/><Relationship Id="rId5" Type="http://schemas.openxmlformats.org/officeDocument/2006/relationships/table" Target="../tables/table18.xml"/><Relationship Id="rId4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9.bin"/><Relationship Id="rId2" Type="http://schemas.openxmlformats.org/officeDocument/2006/relationships/hyperlink" Target="https://www.si.com/onsi/racing-america/news/" TargetMode="External"/><Relationship Id="rId1" Type="http://schemas.openxmlformats.org/officeDocument/2006/relationships/hyperlink" Target="https://www.sportingnews.com/us/nascar" TargetMode="External"/><Relationship Id="rId5" Type="http://schemas.openxmlformats.org/officeDocument/2006/relationships/table" Target="../tables/table19.xml"/><Relationship Id="rId4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2.xml"/><Relationship Id="rId4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0.bin"/><Relationship Id="rId2" Type="http://schemas.openxmlformats.org/officeDocument/2006/relationships/hyperlink" Target="https://www.si.com/onsi/racing-america/news/" TargetMode="External"/><Relationship Id="rId1" Type="http://schemas.openxmlformats.org/officeDocument/2006/relationships/hyperlink" Target="https://www.sportingnews.com/us/nascar" TargetMode="External"/><Relationship Id="rId5" Type="http://schemas.openxmlformats.org/officeDocument/2006/relationships/table" Target="../tables/table20.xml"/><Relationship Id="rId4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1.bin"/><Relationship Id="rId2" Type="http://schemas.openxmlformats.org/officeDocument/2006/relationships/hyperlink" Target="https://www.si.com/onsi/racing-america/news/" TargetMode="External"/><Relationship Id="rId1" Type="http://schemas.openxmlformats.org/officeDocument/2006/relationships/hyperlink" Target="https://www.sportingnews.com/us/nascar" TargetMode="External"/><Relationship Id="rId5" Type="http://schemas.openxmlformats.org/officeDocument/2006/relationships/table" Target="../tables/table21.xml"/><Relationship Id="rId4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2.bin"/><Relationship Id="rId2" Type="http://schemas.openxmlformats.org/officeDocument/2006/relationships/hyperlink" Target="https://www.si.com/onsi/racing-america/news/" TargetMode="External"/><Relationship Id="rId1" Type="http://schemas.openxmlformats.org/officeDocument/2006/relationships/hyperlink" Target="https://www.sportingnews.com/us/nascar" TargetMode="External"/><Relationship Id="rId5" Type="http://schemas.openxmlformats.org/officeDocument/2006/relationships/table" Target="../tables/table22.xml"/><Relationship Id="rId4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3.bin"/><Relationship Id="rId2" Type="http://schemas.openxmlformats.org/officeDocument/2006/relationships/hyperlink" Target="https://www.si.com/onsi/racing-america/news/" TargetMode="External"/><Relationship Id="rId1" Type="http://schemas.openxmlformats.org/officeDocument/2006/relationships/hyperlink" Target="https://www.sportingnews.com/us/nascar" TargetMode="External"/><Relationship Id="rId5" Type="http://schemas.openxmlformats.org/officeDocument/2006/relationships/table" Target="../tables/table23.xml"/><Relationship Id="rId4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4.bin"/><Relationship Id="rId2" Type="http://schemas.openxmlformats.org/officeDocument/2006/relationships/hyperlink" Target="https://www.si.com/onsi/racing-america/news/" TargetMode="External"/><Relationship Id="rId1" Type="http://schemas.openxmlformats.org/officeDocument/2006/relationships/hyperlink" Target="https://www.sportingnews.com/us/nascar" TargetMode="External"/><Relationship Id="rId5" Type="http://schemas.openxmlformats.org/officeDocument/2006/relationships/table" Target="../tables/table24.xml"/><Relationship Id="rId4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5.bin"/><Relationship Id="rId2" Type="http://schemas.openxmlformats.org/officeDocument/2006/relationships/hyperlink" Target="https://www.si.com/onsi/racing-america/news/" TargetMode="External"/><Relationship Id="rId1" Type="http://schemas.openxmlformats.org/officeDocument/2006/relationships/hyperlink" Target="https://www.sportingnews.com/us/nascar" TargetMode="External"/><Relationship Id="rId5" Type="http://schemas.openxmlformats.org/officeDocument/2006/relationships/table" Target="../tables/table25.xml"/><Relationship Id="rId4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6.bin"/><Relationship Id="rId2" Type="http://schemas.openxmlformats.org/officeDocument/2006/relationships/hyperlink" Target="https://www.si.com/onsi/racing-america/news/" TargetMode="External"/><Relationship Id="rId1" Type="http://schemas.openxmlformats.org/officeDocument/2006/relationships/hyperlink" Target="https://www.sportingnews.com/us/nascar" TargetMode="External"/><Relationship Id="rId4" Type="http://schemas.openxmlformats.org/officeDocument/2006/relationships/table" Target="../tables/table26.xml"/></Relationships>
</file>

<file path=xl/worksheets/_rels/sheet28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7.xml"/><Relationship Id="rId2" Type="http://schemas.openxmlformats.org/officeDocument/2006/relationships/printerSettings" Target="../printerSettings/printerSettings27.bin"/><Relationship Id="rId1" Type="http://schemas.openxmlformats.org/officeDocument/2006/relationships/hyperlink" Target="https://www.sportingnews.com/us/nascar" TargetMode="Externa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8.xml"/><Relationship Id="rId1" Type="http://schemas.openxmlformats.org/officeDocument/2006/relationships/printerSettings" Target="../printerSettings/printerSettings2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3.xml"/><Relationship Id="rId4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9.xml"/><Relationship Id="rId1" Type="http://schemas.openxmlformats.org/officeDocument/2006/relationships/printerSettings" Target="../printerSettings/printerSettings29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0.xml"/><Relationship Id="rId1" Type="http://schemas.openxmlformats.org/officeDocument/2006/relationships/printerSettings" Target="../printerSettings/printerSettings30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1.xml"/><Relationship Id="rId1" Type="http://schemas.openxmlformats.org/officeDocument/2006/relationships/printerSettings" Target="../printerSettings/printerSettings31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2.xml"/><Relationship Id="rId1" Type="http://schemas.openxmlformats.org/officeDocument/2006/relationships/printerSettings" Target="../printerSettings/printerSettings32.bin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3.xml"/><Relationship Id="rId1" Type="http://schemas.openxmlformats.org/officeDocument/2006/relationships/printerSettings" Target="../printerSettings/printerSettings3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4.xml"/><Relationship Id="rId4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5.xml"/><Relationship Id="rId4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6.xml"/><Relationship Id="rId4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7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7.xml"/><Relationship Id="rId4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si.com/onsi/racing-america/news/" TargetMode="External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6" Type="http://schemas.openxmlformats.org/officeDocument/2006/relationships/table" Target="../tables/table8.xml"/><Relationship Id="rId5" Type="http://schemas.openxmlformats.org/officeDocument/2006/relationships/drawing" Target="../drawings/drawing7.xml"/><Relationship Id="rId4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s://www.sportingnews.com/us/nascar" TargetMode="External"/><Relationship Id="rId1" Type="http://schemas.openxmlformats.org/officeDocument/2006/relationships/hyperlink" Target="https://www.si.com/onsi/racing-america/news/" TargetMode="External"/><Relationship Id="rId5" Type="http://schemas.openxmlformats.org/officeDocument/2006/relationships/table" Target="../tables/table9.xml"/><Relationship Id="rId4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06194A-4FF1-48EE-8DF2-805BAE946670}">
  <dimension ref="A1:G40"/>
  <sheetViews>
    <sheetView view="pageLayout" topLeftCell="A2" zoomScaleNormal="110" workbookViewId="0">
      <selection activeCell="D25" sqref="D25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6.77734375" style="6" customWidth="1"/>
    <col min="4" max="4" width="19" style="7" customWidth="1"/>
    <col min="5" max="5" width="8.21875" style="2" customWidth="1"/>
    <col min="6" max="6" width="8.77734375" style="1" bestFit="1" customWidth="1"/>
    <col min="7" max="7" width="14.77734375" bestFit="1" customWidth="1"/>
  </cols>
  <sheetData>
    <row r="1" spans="1:7" ht="12" customHeight="1">
      <c r="A1" s="27" t="s">
        <v>51</v>
      </c>
      <c r="B1" s="27" t="s">
        <v>59</v>
      </c>
      <c r="C1" s="27" t="s">
        <v>58</v>
      </c>
      <c r="D1" s="28" t="s">
        <v>8</v>
      </c>
      <c r="E1" s="10"/>
    </row>
    <row r="2" spans="1:7" ht="15" customHeight="1">
      <c r="A2" s="8">
        <v>5</v>
      </c>
      <c r="B2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43</v>
      </c>
      <c r="C2" s="8" t="str">
        <f>P5_</f>
        <v>Dan</v>
      </c>
      <c r="D2" s="11" t="s">
        <v>36</v>
      </c>
      <c r="E2" s="10"/>
      <c r="F2" s="5" t="s">
        <v>21</v>
      </c>
      <c r="G2" s="5" t="s">
        <v>10</v>
      </c>
    </row>
    <row r="3" spans="1:7" ht="15" customHeight="1">
      <c r="A3" s="8">
        <v>15</v>
      </c>
      <c r="B3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8</v>
      </c>
      <c r="C3" s="8" t="str">
        <f>P5_</f>
        <v>Dan</v>
      </c>
      <c r="D3" s="11" t="s">
        <v>49</v>
      </c>
      <c r="E3" s="10"/>
      <c r="F3" s="5" t="s">
        <v>68</v>
      </c>
      <c r="G3" s="3" t="s">
        <v>1</v>
      </c>
    </row>
    <row r="4" spans="1:7" ht="15" customHeight="1">
      <c r="A4" s="8">
        <v>25</v>
      </c>
      <c r="B4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10</v>
      </c>
      <c r="C4" s="8" t="str">
        <f>P5_</f>
        <v>Dan</v>
      </c>
      <c r="D4" s="11" t="s">
        <v>57</v>
      </c>
      <c r="E4" s="10"/>
      <c r="F4" s="5" t="s">
        <v>69</v>
      </c>
      <c r="G4" s="3" t="s">
        <v>5</v>
      </c>
    </row>
    <row r="5" spans="1:7" ht="15" customHeight="1">
      <c r="A5" s="8">
        <v>35</v>
      </c>
      <c r="B5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51</v>
      </c>
      <c r="C5" s="8" t="str">
        <f>P5_</f>
        <v>Dan</v>
      </c>
      <c r="D5" s="11" t="s">
        <v>60</v>
      </c>
      <c r="E5" s="10"/>
      <c r="F5" s="5" t="s">
        <v>70</v>
      </c>
      <c r="G5" s="3" t="s">
        <v>6</v>
      </c>
    </row>
    <row r="6" spans="1:7" ht="15" customHeight="1">
      <c r="A6" s="8">
        <v>4</v>
      </c>
      <c r="B6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21</v>
      </c>
      <c r="C6" s="8" t="str">
        <f>P4_</f>
        <v>Debbie</v>
      </c>
      <c r="D6" s="11" t="s">
        <v>52</v>
      </c>
      <c r="E6" s="10"/>
      <c r="F6" s="5" t="s">
        <v>71</v>
      </c>
      <c r="G6" s="3" t="s">
        <v>3</v>
      </c>
    </row>
    <row r="7" spans="1:7" ht="15" customHeight="1">
      <c r="A7" s="8">
        <v>14</v>
      </c>
      <c r="B7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2</v>
      </c>
      <c r="C7" s="8" t="str">
        <f>P4_</f>
        <v>Debbie</v>
      </c>
      <c r="D7" s="11" t="s">
        <v>43</v>
      </c>
      <c r="E7" s="10"/>
      <c r="F7" s="5" t="s">
        <v>72</v>
      </c>
      <c r="G7" s="3" t="s">
        <v>4</v>
      </c>
    </row>
    <row r="8" spans="1:7" ht="15" customHeight="1">
      <c r="A8" s="8">
        <v>24</v>
      </c>
      <c r="B8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1</v>
      </c>
      <c r="C8" s="8" t="str">
        <f>P4_</f>
        <v>Debbie</v>
      </c>
      <c r="D8" s="11" t="s">
        <v>47</v>
      </c>
      <c r="E8" s="10"/>
      <c r="F8" s="5" t="s">
        <v>73</v>
      </c>
      <c r="G8" s="3" t="s">
        <v>63</v>
      </c>
    </row>
    <row r="9" spans="1:7" ht="15" customHeight="1">
      <c r="A9" s="8">
        <v>34</v>
      </c>
      <c r="B9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54</v>
      </c>
      <c r="C9" s="8" t="str">
        <f>P4_</f>
        <v>Debbie</v>
      </c>
      <c r="D9" s="11" t="s">
        <v>28</v>
      </c>
      <c r="E9" s="10"/>
      <c r="F9" s="5" t="s">
        <v>74</v>
      </c>
      <c r="G9" s="3" t="s">
        <v>9</v>
      </c>
    </row>
    <row r="10" spans="1:7" ht="15" customHeight="1">
      <c r="A10" s="8">
        <v>3</v>
      </c>
      <c r="B10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77</v>
      </c>
      <c r="C10" s="8" t="str">
        <f>P3_</f>
        <v>Dennis</v>
      </c>
      <c r="D10" s="11" t="s">
        <v>50</v>
      </c>
      <c r="E10" s="10"/>
      <c r="F10" s="5" t="s">
        <v>75</v>
      </c>
      <c r="G10" s="3" t="s">
        <v>2</v>
      </c>
    </row>
    <row r="11" spans="1:7" ht="15" customHeight="1">
      <c r="A11" s="8">
        <v>13</v>
      </c>
      <c r="B11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17</v>
      </c>
      <c r="C11" s="8" t="str">
        <f>P3_</f>
        <v>Dennis</v>
      </c>
      <c r="D11" s="11" t="s">
        <v>33</v>
      </c>
      <c r="E11" s="10"/>
      <c r="F11" s="5" t="s">
        <v>76</v>
      </c>
      <c r="G11" s="3" t="s">
        <v>0</v>
      </c>
    </row>
    <row r="12" spans="1:7" ht="15" customHeight="1">
      <c r="A12" s="8">
        <v>23</v>
      </c>
      <c r="B12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41</v>
      </c>
      <c r="C12" s="8" t="str">
        <f>P3_</f>
        <v>Dennis</v>
      </c>
      <c r="D12" s="11" t="s">
        <v>64</v>
      </c>
      <c r="E12" s="10"/>
      <c r="F12" s="5" t="s">
        <v>77</v>
      </c>
      <c r="G12" s="3" t="s">
        <v>7</v>
      </c>
    </row>
    <row r="13" spans="1:7" ht="15" customHeight="1">
      <c r="A13" s="8">
        <v>33</v>
      </c>
      <c r="B13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4</v>
      </c>
      <c r="C13" s="8" t="str">
        <f>P3_</f>
        <v>Dennis</v>
      </c>
      <c r="D13" s="11" t="s">
        <v>27</v>
      </c>
      <c r="E13" s="10"/>
    </row>
    <row r="14" spans="1:7" ht="15" customHeight="1">
      <c r="A14" s="8">
        <v>8</v>
      </c>
      <c r="B14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7</v>
      </c>
      <c r="C14" s="8" t="str">
        <f>P8_</f>
        <v>Jeff</v>
      </c>
      <c r="D14" s="11" t="s">
        <v>48</v>
      </c>
      <c r="E14" s="10"/>
      <c r="F14" s="105"/>
      <c r="G14" s="105"/>
    </row>
    <row r="15" spans="1:7" ht="15" customHeight="1">
      <c r="A15" s="8">
        <v>18</v>
      </c>
      <c r="B15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35</v>
      </c>
      <c r="C15" s="8" t="str">
        <f>P8_</f>
        <v>Jeff</v>
      </c>
      <c r="D15" s="11" t="s">
        <v>56</v>
      </c>
      <c r="E15" s="10"/>
    </row>
    <row r="16" spans="1:7" ht="15" customHeight="1">
      <c r="A16" s="8">
        <v>28</v>
      </c>
      <c r="B16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60</v>
      </c>
      <c r="C16" s="8" t="str">
        <f>P8_</f>
        <v>Jeff</v>
      </c>
      <c r="D16" s="11" t="s">
        <v>42</v>
      </c>
      <c r="E16" s="10"/>
    </row>
    <row r="17" spans="1:7" ht="15" customHeight="1">
      <c r="A17" s="8">
        <v>2</v>
      </c>
      <c r="B17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22</v>
      </c>
      <c r="C17" s="8" t="str">
        <f>P2_</f>
        <v>Jerry</v>
      </c>
      <c r="D17" s="11" t="s">
        <v>37</v>
      </c>
      <c r="E17" s="10"/>
    </row>
    <row r="18" spans="1:7" ht="15" customHeight="1">
      <c r="A18" s="8">
        <v>12</v>
      </c>
      <c r="B18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12</v>
      </c>
      <c r="C18" s="8" t="str">
        <f>P2_</f>
        <v>Jerry</v>
      </c>
      <c r="D18" s="11" t="s">
        <v>25</v>
      </c>
      <c r="E18" s="10"/>
    </row>
    <row r="19" spans="1:7" ht="15" customHeight="1">
      <c r="A19" s="8">
        <v>22</v>
      </c>
      <c r="B19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47</v>
      </c>
      <c r="C19" s="8" t="str">
        <f>P2_</f>
        <v>Jerry</v>
      </c>
      <c r="D19" s="11" t="s">
        <v>35</v>
      </c>
      <c r="E19" s="10"/>
    </row>
    <row r="20" spans="1:7" ht="15" customHeight="1">
      <c r="A20" s="8">
        <v>32</v>
      </c>
      <c r="B20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48</v>
      </c>
      <c r="C20" s="8" t="str">
        <f>P2_</f>
        <v>Jerry</v>
      </c>
      <c r="D20" s="11" t="s">
        <v>34</v>
      </c>
      <c r="E20" s="10"/>
    </row>
    <row r="21" spans="1:7" ht="15" customHeight="1">
      <c r="A21" s="8">
        <v>9</v>
      </c>
      <c r="B21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45</v>
      </c>
      <c r="C21" s="8" t="str">
        <f>P9_</f>
        <v>Keith</v>
      </c>
      <c r="D21" s="11" t="s">
        <v>30</v>
      </c>
      <c r="E21" s="10"/>
    </row>
    <row r="22" spans="1:7" ht="15" customHeight="1">
      <c r="A22" s="8">
        <v>19</v>
      </c>
      <c r="B22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23</v>
      </c>
      <c r="C22" s="8" t="str">
        <f>P9_</f>
        <v>Keith</v>
      </c>
      <c r="D22" s="11" t="s">
        <v>44</v>
      </c>
      <c r="E22" s="10"/>
    </row>
    <row r="23" spans="1:7" ht="15" customHeight="1">
      <c r="A23" s="8">
        <v>29</v>
      </c>
      <c r="B23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88</v>
      </c>
      <c r="C23" s="8" t="str">
        <f>P9_</f>
        <v>Keith</v>
      </c>
      <c r="D23" s="11" t="s">
        <v>61</v>
      </c>
      <c r="E23" s="10"/>
    </row>
    <row r="24" spans="1:7" ht="15" customHeight="1">
      <c r="A24" s="8">
        <v>10</v>
      </c>
      <c r="B24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11</v>
      </c>
      <c r="C24" s="8" t="str">
        <f>P10_</f>
        <v>Maryann</v>
      </c>
      <c r="D24" s="11" t="s">
        <v>22</v>
      </c>
      <c r="E24" s="10"/>
    </row>
    <row r="25" spans="1:7" ht="15" customHeight="1">
      <c r="A25" s="8">
        <v>20</v>
      </c>
      <c r="B25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6</v>
      </c>
      <c r="C25" s="8" t="str">
        <f>P10_</f>
        <v>Maryann</v>
      </c>
      <c r="D25" s="11" t="s">
        <v>31</v>
      </c>
      <c r="E25" s="10"/>
    </row>
    <row r="26" spans="1:7" ht="15" customHeight="1">
      <c r="A26" s="8">
        <v>30</v>
      </c>
      <c r="B26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19</v>
      </c>
      <c r="C26" s="8" t="str">
        <f>P10_</f>
        <v>Maryann</v>
      </c>
      <c r="D26" s="11" t="s">
        <v>29</v>
      </c>
      <c r="E26" s="10"/>
    </row>
    <row r="27" spans="1:7" ht="15" customHeight="1">
      <c r="A27" s="8">
        <v>7</v>
      </c>
      <c r="B27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9</v>
      </c>
      <c r="C27" s="8" t="str">
        <f>P7_</f>
        <v>T-Bone</v>
      </c>
      <c r="D27" s="11" t="s">
        <v>45</v>
      </c>
      <c r="E27" s="10"/>
    </row>
    <row r="28" spans="1:7" ht="15" customHeight="1">
      <c r="A28" s="8">
        <v>17</v>
      </c>
      <c r="B28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5</v>
      </c>
      <c r="C28" s="8" t="str">
        <f>P7_</f>
        <v>T-Bone</v>
      </c>
      <c r="D28" s="11" t="s">
        <v>26</v>
      </c>
      <c r="E28" s="10"/>
      <c r="G28" s="12"/>
    </row>
    <row r="29" spans="1:7" ht="15" customHeight="1">
      <c r="A29" s="8">
        <v>27</v>
      </c>
      <c r="B29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34</v>
      </c>
      <c r="C29" s="8" t="str">
        <f>P7_</f>
        <v>T-Bone</v>
      </c>
      <c r="D29" s="11" t="s">
        <v>67</v>
      </c>
      <c r="E29" s="10"/>
      <c r="F29" s="105"/>
      <c r="G29" s="105"/>
    </row>
    <row r="30" spans="1:7" ht="15" customHeight="1">
      <c r="A30" s="8">
        <v>37</v>
      </c>
      <c r="B30" s="20">
        <v>78</v>
      </c>
      <c r="C30" s="8" t="str">
        <f>P7_</f>
        <v>T-Bone</v>
      </c>
      <c r="D30" s="11" t="s">
        <v>89</v>
      </c>
      <c r="E30" s="10"/>
      <c r="G30" s="12"/>
    </row>
    <row r="31" spans="1:7" ht="15" customHeight="1">
      <c r="A31" s="8">
        <v>1</v>
      </c>
      <c r="B31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24</v>
      </c>
      <c r="C31" s="8" t="str">
        <f>P1_</f>
        <v>Tim</v>
      </c>
      <c r="D31" s="11" t="s">
        <v>23</v>
      </c>
      <c r="E31" s="10"/>
      <c r="G31" s="12"/>
    </row>
    <row r="32" spans="1:7" ht="15" customHeight="1">
      <c r="A32" s="8">
        <v>11</v>
      </c>
      <c r="B32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20</v>
      </c>
      <c r="C32" s="8" t="str">
        <f>P1_</f>
        <v>Tim</v>
      </c>
      <c r="D32" s="11" t="s">
        <v>39</v>
      </c>
      <c r="E32" s="10"/>
      <c r="G32" s="1"/>
    </row>
    <row r="33" spans="1:7" ht="15" customHeight="1">
      <c r="A33" s="8">
        <v>21</v>
      </c>
      <c r="B33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3</v>
      </c>
      <c r="C33" s="8" t="str">
        <f>P1_</f>
        <v>Tim</v>
      </c>
      <c r="D33" s="11" t="s">
        <v>41</v>
      </c>
      <c r="E33" s="10"/>
      <c r="G33" s="1"/>
    </row>
    <row r="34" spans="1:7" ht="15" customHeight="1">
      <c r="A34" s="8">
        <v>31</v>
      </c>
      <c r="B34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99</v>
      </c>
      <c r="C34" s="8" t="str">
        <f>P1_</f>
        <v>Tim</v>
      </c>
      <c r="D34" s="11" t="s">
        <v>24</v>
      </c>
      <c r="E34" s="10"/>
      <c r="G34" s="1"/>
    </row>
    <row r="35" spans="1:7" ht="15" customHeight="1">
      <c r="A35" s="8">
        <v>6</v>
      </c>
      <c r="B35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71</v>
      </c>
      <c r="C35" s="8" t="str">
        <f>P6_</f>
        <v>Tony</v>
      </c>
      <c r="D35" s="11" t="s">
        <v>46</v>
      </c>
      <c r="E35" s="10"/>
      <c r="G35" s="1"/>
    </row>
    <row r="36" spans="1:7" ht="15" customHeight="1">
      <c r="A36" s="8">
        <v>16</v>
      </c>
      <c r="B36" s="30">
        <v>16</v>
      </c>
      <c r="C36" s="8" t="str">
        <f>P6_</f>
        <v>Tony</v>
      </c>
      <c r="D36" s="11" t="s">
        <v>87</v>
      </c>
      <c r="E36" s="10"/>
      <c r="G36" s="12"/>
    </row>
    <row r="37" spans="1:7" ht="15" customHeight="1">
      <c r="A37" s="8">
        <v>26</v>
      </c>
      <c r="B37" s="30">
        <f>_xlfn.XLOOKUP(NASCAR_at_Las_Vegas_starting_lineup_20237162426292830313233343537913153840414243444546425[[#This Row],[Driver]],NASCAR_at_Las_Vegas_starting_lineup_202371624262928303132333435379131538404142434445464[Driver],NASCAR_at_Las_Vegas_starting_lineup_202371624262928303132333435379131538404142434445464[Car '#])</f>
        <v>38</v>
      </c>
      <c r="C37" s="8" t="str">
        <f>P6_</f>
        <v>Tony</v>
      </c>
      <c r="D37" s="11" t="s">
        <v>53</v>
      </c>
      <c r="E37" s="10"/>
      <c r="G37" s="12"/>
    </row>
    <row r="38" spans="1:7" ht="15" customHeight="1">
      <c r="A38" s="8">
        <v>36</v>
      </c>
      <c r="B38" s="30">
        <v>42</v>
      </c>
      <c r="C38" s="8" t="str">
        <f>P6_</f>
        <v>Tony</v>
      </c>
      <c r="D38" s="11" t="s">
        <v>88</v>
      </c>
      <c r="E38" s="10"/>
    </row>
    <row r="39" spans="1:7" ht="15" customHeight="1">
      <c r="A39" s="13"/>
      <c r="B39" s="26"/>
      <c r="C39" s="13"/>
      <c r="D39" s="29"/>
      <c r="E39" s="10"/>
    </row>
    <row r="40" spans="1:7" ht="15" customHeight="1">
      <c r="A40" s="8"/>
      <c r="B40" s="20"/>
      <c r="C40" s="8"/>
      <c r="D40" s="11"/>
      <c r="E40" s="10"/>
    </row>
  </sheetData>
  <mergeCells count="2">
    <mergeCell ref="F14:G14"/>
    <mergeCell ref="F29:G29"/>
  </mergeCells>
  <pageMargins left="0.7" right="0.7" top="0.75" bottom="0.75" header="0.3" footer="0.3"/>
  <pageSetup orientation="portrait" r:id="rId1"/>
  <headerFooter>
    <oddHeader>&amp;LNOT OFFICIAL
&amp;CPhoenix
&amp;RMOOSE 2010 - NASCAR 2025</oddHeader>
    <oddFooter xml:space="preserve">&amp;L&amp;D&amp;RMaryann,Dan,  Debbie,  Jeff, Jerry, T-Bone, Tony,George,Keith
</oddFooter>
  </headerFooter>
  <tableParts count="1">
    <tablePart r:id="rId2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BF635052-A2D2-4789-BB30-ED3353A62BCC}">
          <x14:formula1>
            <xm:f>Names!$B$2:$B$11</xm:f>
          </x14:formula1>
          <xm:sqref>G3:G12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984F1D-3D69-42FC-A78D-D47BAF5B5CB0}">
  <dimension ref="A1:F44"/>
  <sheetViews>
    <sheetView topLeftCell="A21" zoomScale="110" zoomScaleNormal="110" workbookViewId="0">
      <selection activeCell="A42" sqref="A42"/>
    </sheetView>
  </sheetViews>
  <sheetFormatPr defaultRowHeight="18"/>
  <cols>
    <col min="1" max="1" width="5.77734375" style="90" bestFit="1" customWidth="1"/>
    <col min="2" max="2" width="5.88671875" style="97" bestFit="1" customWidth="1"/>
    <col min="3" max="3" width="17.21875" style="6" customWidth="1"/>
    <col min="4" max="4" width="18.109375" style="8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69" t="s">
        <v>59</v>
      </c>
      <c r="C1" s="13" t="s">
        <v>90</v>
      </c>
      <c r="D1" s="85" t="s">
        <v>8</v>
      </c>
    </row>
    <row r="2" spans="1:6" ht="15" customHeight="1">
      <c r="A2" s="8">
        <v>9</v>
      </c>
      <c r="B2" s="34">
        <v>19</v>
      </c>
      <c r="C2" s="8" t="str">
        <f>P9_</f>
        <v>Big  MacQ</v>
      </c>
      <c r="D2" s="36" t="s">
        <v>29</v>
      </c>
      <c r="E2" s="33" t="s">
        <v>21</v>
      </c>
      <c r="F2" s="5" t="s">
        <v>10</v>
      </c>
    </row>
    <row r="3" spans="1:6" ht="15" customHeight="1">
      <c r="A3" s="8">
        <v>19</v>
      </c>
      <c r="B3" s="34">
        <v>1</v>
      </c>
      <c r="C3" s="8" t="str">
        <f>P9_</f>
        <v>Big  MacQ</v>
      </c>
      <c r="D3" s="36" t="s">
        <v>47</v>
      </c>
      <c r="E3" s="33" t="s">
        <v>68</v>
      </c>
      <c r="F3" s="3" t="s">
        <v>9</v>
      </c>
    </row>
    <row r="4" spans="1:6" ht="15" customHeight="1">
      <c r="A4" s="8">
        <v>29</v>
      </c>
      <c r="B4" s="34">
        <v>41</v>
      </c>
      <c r="C4" s="8" t="str">
        <f>P9_</f>
        <v>Big  MacQ</v>
      </c>
      <c r="D4" s="36" t="s">
        <v>64</v>
      </c>
      <c r="E4" s="33" t="s">
        <v>69</v>
      </c>
      <c r="F4" s="3" t="s">
        <v>95</v>
      </c>
    </row>
    <row r="5" spans="1:6" ht="15" customHeight="1">
      <c r="A5" s="8">
        <v>39</v>
      </c>
      <c r="B5" s="34">
        <v>66</v>
      </c>
      <c r="C5" s="8" t="str">
        <f>P9_</f>
        <v>Big  MacQ</v>
      </c>
      <c r="D5" s="36" t="s">
        <v>177</v>
      </c>
      <c r="E5" s="33" t="s">
        <v>70</v>
      </c>
      <c r="F5" s="3" t="s">
        <v>155</v>
      </c>
    </row>
    <row r="6" spans="1:6" ht="15" customHeight="1">
      <c r="A6" s="8">
        <v>8</v>
      </c>
      <c r="B6" s="34">
        <v>24</v>
      </c>
      <c r="C6" s="8" t="str">
        <f>P8_</f>
        <v>Chicago Jeff</v>
      </c>
      <c r="D6" s="36" t="s">
        <v>23</v>
      </c>
      <c r="E6" s="33" t="s">
        <v>71</v>
      </c>
      <c r="F6" s="3" t="s">
        <v>139</v>
      </c>
    </row>
    <row r="7" spans="1:6" ht="15" customHeight="1">
      <c r="A7" s="8">
        <v>18</v>
      </c>
      <c r="B7" s="34">
        <v>54</v>
      </c>
      <c r="C7" s="8" t="str">
        <f>P8_</f>
        <v>Chicago Jeff</v>
      </c>
      <c r="D7" s="36" t="s">
        <v>28</v>
      </c>
      <c r="E7" s="33" t="s">
        <v>72</v>
      </c>
      <c r="F7" s="3" t="s">
        <v>138</v>
      </c>
    </row>
    <row r="8" spans="1:6" ht="15" customHeight="1">
      <c r="A8" s="8">
        <v>28</v>
      </c>
      <c r="B8" s="34">
        <v>34</v>
      </c>
      <c r="C8" s="8" t="str">
        <f>P8_</f>
        <v>Chicago Jeff</v>
      </c>
      <c r="D8" s="36" t="s">
        <v>171</v>
      </c>
      <c r="E8" s="33" t="s">
        <v>73</v>
      </c>
      <c r="F8" s="3" t="s">
        <v>168</v>
      </c>
    </row>
    <row r="9" spans="1:6" ht="15" customHeight="1">
      <c r="A9" s="84">
        <v>38</v>
      </c>
      <c r="B9" s="34">
        <v>78</v>
      </c>
      <c r="C9" s="8" t="str">
        <f>P8_</f>
        <v>Chicago Jeff</v>
      </c>
      <c r="D9" s="36" t="s">
        <v>176</v>
      </c>
      <c r="E9" s="33" t="s">
        <v>74</v>
      </c>
      <c r="F9" s="3" t="s">
        <v>106</v>
      </c>
    </row>
    <row r="10" spans="1:6" ht="15" customHeight="1">
      <c r="A10" s="8">
        <v>3</v>
      </c>
      <c r="B10" s="34">
        <v>5</v>
      </c>
      <c r="C10" s="8" t="str">
        <f>P3_</f>
        <v>Corvette Dennis</v>
      </c>
      <c r="D10" s="36" t="s">
        <v>26</v>
      </c>
      <c r="E10" s="33" t="s">
        <v>75</v>
      </c>
      <c r="F10" s="3" t="s">
        <v>103</v>
      </c>
    </row>
    <row r="11" spans="1:6" ht="15" customHeight="1">
      <c r="A11" s="8">
        <v>13</v>
      </c>
      <c r="B11" s="34">
        <v>38</v>
      </c>
      <c r="C11" s="8" t="str">
        <f>P3_</f>
        <v>Corvette Dennis</v>
      </c>
      <c r="D11" s="36" t="s">
        <v>173</v>
      </c>
      <c r="E11" s="33" t="s">
        <v>76</v>
      </c>
      <c r="F11" s="3" t="s">
        <v>102</v>
      </c>
    </row>
    <row r="12" spans="1:6" ht="15" customHeight="1">
      <c r="A12" s="8">
        <v>23</v>
      </c>
      <c r="B12" s="34">
        <v>10</v>
      </c>
      <c r="C12" s="8" t="str">
        <f>P3_</f>
        <v>Corvette Dennis</v>
      </c>
      <c r="D12" s="36" t="s">
        <v>57</v>
      </c>
      <c r="E12" s="33" t="s">
        <v>77</v>
      </c>
      <c r="F12" s="3" t="s">
        <v>112</v>
      </c>
    </row>
    <row r="13" spans="1:6" ht="15" customHeight="1">
      <c r="A13" s="8">
        <v>33</v>
      </c>
      <c r="B13" s="34">
        <v>35</v>
      </c>
      <c r="C13" s="8" t="str">
        <f>P3_</f>
        <v>Corvette Dennis</v>
      </c>
      <c r="D13" s="36" t="s">
        <v>172</v>
      </c>
    </row>
    <row r="14" spans="1:6" ht="15" customHeight="1">
      <c r="A14" s="8">
        <v>4</v>
      </c>
      <c r="B14" s="34">
        <v>22</v>
      </c>
      <c r="C14" s="8" t="str">
        <f>P4_</f>
        <v xml:space="preserve">Doc </v>
      </c>
      <c r="D14" s="36" t="s">
        <v>37</v>
      </c>
      <c r="E14" s="106" t="s">
        <v>141</v>
      </c>
      <c r="F14" s="106"/>
    </row>
    <row r="15" spans="1:6" ht="15" customHeight="1">
      <c r="A15" s="8">
        <v>14</v>
      </c>
      <c r="B15" s="34">
        <v>8</v>
      </c>
      <c r="C15" s="8" t="str">
        <f>P4_</f>
        <v xml:space="preserve">Doc </v>
      </c>
      <c r="D15" s="36" t="s">
        <v>49</v>
      </c>
      <c r="E15" s="106"/>
      <c r="F15" s="106"/>
    </row>
    <row r="16" spans="1:6" ht="15" customHeight="1">
      <c r="A16" s="8">
        <v>24</v>
      </c>
      <c r="B16" s="34">
        <v>17</v>
      </c>
      <c r="C16" s="8" t="str">
        <f>P4_</f>
        <v xml:space="preserve">Doc </v>
      </c>
      <c r="D16" s="36" t="s">
        <v>33</v>
      </c>
      <c r="F16" s="12"/>
    </row>
    <row r="17" spans="1:6" ht="15" customHeight="1">
      <c r="A17" s="8">
        <v>34</v>
      </c>
      <c r="B17" s="34">
        <v>42</v>
      </c>
      <c r="C17" s="8" t="str">
        <f>P4_</f>
        <v xml:space="preserve">Doc </v>
      </c>
      <c r="D17" s="36" t="s">
        <v>32</v>
      </c>
      <c r="F17" s="12"/>
    </row>
    <row r="18" spans="1:6" ht="15" customHeight="1">
      <c r="A18" s="8">
        <v>7</v>
      </c>
      <c r="B18" s="34">
        <v>3</v>
      </c>
      <c r="C18" s="8" t="str">
        <f>P7_</f>
        <v>Irish Keith</v>
      </c>
      <c r="D18" s="36" t="s">
        <v>41</v>
      </c>
      <c r="F18" s="12"/>
    </row>
    <row r="19" spans="1:6" ht="15" customHeight="1">
      <c r="A19" s="8">
        <v>17</v>
      </c>
      <c r="B19" s="34">
        <v>88</v>
      </c>
      <c r="C19" s="8" t="str">
        <f>P7_</f>
        <v>Irish Keith</v>
      </c>
      <c r="D19" s="36" t="s">
        <v>163</v>
      </c>
      <c r="F19" s="12"/>
    </row>
    <row r="20" spans="1:6" ht="15" customHeight="1">
      <c r="A20" s="8">
        <v>27</v>
      </c>
      <c r="B20" s="34">
        <v>45</v>
      </c>
      <c r="C20" s="8" t="str">
        <f>P7_</f>
        <v>Irish Keith</v>
      </c>
      <c r="D20" s="36" t="s">
        <v>170</v>
      </c>
      <c r="F20" s="12"/>
    </row>
    <row r="21" spans="1:6" ht="15" customHeight="1">
      <c r="A21" s="8">
        <v>37</v>
      </c>
      <c r="B21" s="34">
        <v>7</v>
      </c>
      <c r="C21" s="8" t="str">
        <f>P7_</f>
        <v>Irish Keith</v>
      </c>
      <c r="D21" s="36" t="s">
        <v>48</v>
      </c>
      <c r="F21" s="12"/>
    </row>
    <row r="22" spans="1:6" ht="15" customHeight="1">
      <c r="A22" s="8">
        <v>5</v>
      </c>
      <c r="B22" s="34">
        <v>2</v>
      </c>
      <c r="C22" s="8" t="str">
        <f>P5_</f>
        <v>Jerry "Bling"</v>
      </c>
      <c r="D22" s="36" t="s">
        <v>43</v>
      </c>
      <c r="F22" s="12"/>
    </row>
    <row r="23" spans="1:6" ht="15" customHeight="1">
      <c r="A23" s="8">
        <v>15</v>
      </c>
      <c r="B23" s="34">
        <v>20</v>
      </c>
      <c r="C23" s="8" t="str">
        <f>P5_</f>
        <v>Jerry "Bling"</v>
      </c>
      <c r="D23" s="36" t="s">
        <v>39</v>
      </c>
      <c r="F23" s="12"/>
    </row>
    <row r="24" spans="1:6" ht="15" customHeight="1">
      <c r="A24" s="8">
        <v>25</v>
      </c>
      <c r="B24" s="34">
        <v>47</v>
      </c>
      <c r="C24" s="8" t="str">
        <f>P5_</f>
        <v>Jerry "Bling"</v>
      </c>
      <c r="D24" s="36" t="s">
        <v>35</v>
      </c>
    </row>
    <row r="25" spans="1:6" ht="15" customHeight="1">
      <c r="A25" s="8">
        <v>35</v>
      </c>
      <c r="B25" s="34">
        <v>51</v>
      </c>
      <c r="C25" s="8" t="str">
        <f>P5_</f>
        <v>Jerry "Bling"</v>
      </c>
      <c r="D25" s="36" t="s">
        <v>60</v>
      </c>
      <c r="E25" s="107"/>
      <c r="F25" s="107"/>
    </row>
    <row r="26" spans="1:6" ht="15" customHeight="1">
      <c r="A26" s="8">
        <v>6</v>
      </c>
      <c r="B26" s="34">
        <v>11</v>
      </c>
      <c r="C26" s="8" t="str">
        <f>P6_</f>
        <v>Lucky  Debbie</v>
      </c>
      <c r="D26" s="36" t="s">
        <v>22</v>
      </c>
    </row>
    <row r="27" spans="1:6" ht="15" customHeight="1">
      <c r="A27" s="8">
        <v>16</v>
      </c>
      <c r="B27" s="34">
        <v>77</v>
      </c>
      <c r="C27" s="8" t="str">
        <f>P6_</f>
        <v>Lucky  Debbie</v>
      </c>
      <c r="D27" s="36" t="s">
        <v>50</v>
      </c>
    </row>
    <row r="28" spans="1:6" ht="15" customHeight="1">
      <c r="A28" s="8">
        <v>26</v>
      </c>
      <c r="B28" s="34">
        <v>43</v>
      </c>
      <c r="C28" s="8" t="str">
        <f>P6_</f>
        <v>Lucky  Debbie</v>
      </c>
      <c r="D28" s="36" t="s">
        <v>36</v>
      </c>
      <c r="F28" s="12"/>
    </row>
    <row r="29" spans="1:6" ht="15" customHeight="1">
      <c r="A29" s="8">
        <v>36</v>
      </c>
      <c r="B29" s="34">
        <v>33</v>
      </c>
      <c r="C29" s="8" t="str">
        <f>P6_</f>
        <v>Lucky  Debbie</v>
      </c>
      <c r="D29" s="36" t="s">
        <v>165</v>
      </c>
    </row>
    <row r="30" spans="1:6" ht="15" customHeight="1">
      <c r="A30" s="8">
        <v>10</v>
      </c>
      <c r="B30" s="34">
        <v>6</v>
      </c>
      <c r="C30" s="8" t="str">
        <f>P10_</f>
        <v>MaryAnn</v>
      </c>
      <c r="D30" s="36" t="s">
        <v>31</v>
      </c>
      <c r="E30" s="105"/>
      <c r="F30" s="105"/>
    </row>
    <row r="31" spans="1:6" ht="15" customHeight="1">
      <c r="A31" s="8">
        <v>20</v>
      </c>
      <c r="B31" s="34">
        <v>71</v>
      </c>
      <c r="C31" s="8" t="str">
        <f>P10_</f>
        <v>MaryAnn</v>
      </c>
      <c r="D31" s="36" t="s">
        <v>46</v>
      </c>
      <c r="F31" s="12"/>
    </row>
    <row r="32" spans="1:6" ht="15" customHeight="1">
      <c r="A32" s="8">
        <v>30</v>
      </c>
      <c r="B32" s="34">
        <v>9</v>
      </c>
      <c r="C32" s="8" t="str">
        <f>P10_</f>
        <v>MaryAnn</v>
      </c>
      <c r="D32" s="36" t="s">
        <v>45</v>
      </c>
      <c r="F32" s="1"/>
    </row>
    <row r="33" spans="1:6" ht="15" customHeight="1">
      <c r="A33" s="8">
        <v>40</v>
      </c>
      <c r="B33" s="34">
        <v>44</v>
      </c>
      <c r="C33" s="8" t="str">
        <f>P10_</f>
        <v>MaryAnn</v>
      </c>
      <c r="D33" s="36" t="s">
        <v>178</v>
      </c>
      <c r="F33" s="1"/>
    </row>
    <row r="34" spans="1:6" ht="15" customHeight="1">
      <c r="A34" s="8">
        <v>1</v>
      </c>
      <c r="B34" s="34">
        <v>12</v>
      </c>
      <c r="C34" s="8" t="str">
        <f>P1_</f>
        <v>T-Bone</v>
      </c>
      <c r="D34" s="36" t="s">
        <v>25</v>
      </c>
      <c r="F34" s="1"/>
    </row>
    <row r="35" spans="1:6" ht="15" customHeight="1">
      <c r="A35" s="8">
        <v>11</v>
      </c>
      <c r="B35" s="34">
        <v>21</v>
      </c>
      <c r="C35" s="8" t="str">
        <f>P1_</f>
        <v>T-Bone</v>
      </c>
      <c r="D35" s="36" t="s">
        <v>52</v>
      </c>
      <c r="F35" s="1"/>
    </row>
    <row r="36" spans="1:6" ht="15" customHeight="1">
      <c r="A36" s="8">
        <v>21</v>
      </c>
      <c r="B36" s="34">
        <v>16</v>
      </c>
      <c r="C36" s="8" t="str">
        <f>P1_</f>
        <v>T-Bone</v>
      </c>
      <c r="D36" s="36" t="s">
        <v>55</v>
      </c>
      <c r="F36" s="12"/>
    </row>
    <row r="37" spans="1:6" ht="15" customHeight="1">
      <c r="A37" s="8">
        <v>31</v>
      </c>
      <c r="B37" s="34">
        <v>60</v>
      </c>
      <c r="C37" s="8" t="str">
        <f>P1_</f>
        <v>T-Bone</v>
      </c>
      <c r="D37" s="36" t="s">
        <v>42</v>
      </c>
      <c r="F37" s="12"/>
    </row>
    <row r="38" spans="1:6" ht="15" customHeight="1">
      <c r="A38" s="8">
        <v>2</v>
      </c>
      <c r="B38" s="34">
        <v>48</v>
      </c>
      <c r="C38" s="8" t="str">
        <f>P2_</f>
        <v>Tony Curtis</v>
      </c>
      <c r="D38" s="36" t="s">
        <v>34</v>
      </c>
      <c r="F38" s="12"/>
    </row>
    <row r="39" spans="1:6" ht="15" customHeight="1">
      <c r="A39" s="8">
        <v>12</v>
      </c>
      <c r="B39" s="34">
        <v>99</v>
      </c>
      <c r="C39" s="8" t="str">
        <f>P2_</f>
        <v>Tony Curtis</v>
      </c>
      <c r="D39" s="36" t="s">
        <v>24</v>
      </c>
      <c r="F39" s="12"/>
    </row>
    <row r="40" spans="1:6" ht="15" customHeight="1">
      <c r="A40" s="8">
        <v>22</v>
      </c>
      <c r="B40" s="34">
        <v>23</v>
      </c>
      <c r="C40" s="8" t="str">
        <f>P2_</f>
        <v>Tony Curtis</v>
      </c>
      <c r="D40" s="36" t="s">
        <v>169</v>
      </c>
      <c r="F40" s="12"/>
    </row>
    <row r="41" spans="1:6" ht="15" customHeight="1">
      <c r="A41" s="8">
        <v>32</v>
      </c>
      <c r="B41" s="34">
        <v>4</v>
      </c>
      <c r="C41" s="8" t="str">
        <f>P2_</f>
        <v>Tony Curtis</v>
      </c>
      <c r="D41" s="36" t="s">
        <v>174</v>
      </c>
      <c r="F41" s="12"/>
    </row>
    <row r="42" spans="1:6">
      <c r="A42" s="73" t="s">
        <v>120</v>
      </c>
      <c r="B42" s="79"/>
      <c r="C42" s="54"/>
      <c r="D42" s="96"/>
    </row>
    <row r="43" spans="1:6">
      <c r="A43" s="94"/>
    </row>
    <row r="44" spans="1:6">
      <c r="A44" s="89" t="s">
        <v>105</v>
      </c>
    </row>
  </sheetData>
  <mergeCells count="3">
    <mergeCell ref="E14:F15"/>
    <mergeCell ref="E25:F25"/>
    <mergeCell ref="E30:F30"/>
  </mergeCells>
  <hyperlinks>
    <hyperlink ref="A42" r:id="rId1" xr:uid="{FDA2944D-6419-4331-8A96-17B521D47A40}"/>
    <hyperlink ref="A44" r:id="rId2" xr:uid="{4BAE43CE-5DDB-4EF3-BB08-F24A8F768C6F}"/>
  </hyperlinks>
  <pageMargins left="0.7" right="0.7" top="0.75" bottom="0.75" header="0.3" footer="0.3"/>
  <pageSetup orientation="portrait" r:id="rId3"/>
  <headerFooter>
    <oddHeader>&amp;LNOT OFFICIAL
&amp;CDAYTONA
&amp;RMOOSE 2010 - NASCAR 2025</oddHeader>
    <oddFooter>&amp;L&amp;D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630DA6B5-CB1E-40B5-A9D4-9000C2DA0EB8}">
          <x14:formula1>
            <xm:f>Names!$B$2:$B$11</xm:f>
          </x14:formula1>
          <xm:sqref>F3:F12 E30:F30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1F8FBB-DC72-47F3-8BD3-D59436E649A4}">
  <dimension ref="A1:F44"/>
  <sheetViews>
    <sheetView topLeftCell="A11" zoomScale="110" zoomScaleNormal="110" workbookViewId="0">
      <selection activeCell="F13" sqref="F13"/>
    </sheetView>
  </sheetViews>
  <sheetFormatPr defaultRowHeight="18"/>
  <cols>
    <col min="1" max="1" width="5.77734375" style="90" bestFit="1" customWidth="1"/>
    <col min="2" max="2" width="5.88671875" style="4" bestFit="1" customWidth="1"/>
    <col min="3" max="3" width="17.21875" style="6" customWidth="1"/>
    <col min="4" max="4" width="18.109375" style="8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13" t="s">
        <v>59</v>
      </c>
      <c r="C1" s="13" t="s">
        <v>90</v>
      </c>
      <c r="D1" s="85" t="s">
        <v>8</v>
      </c>
    </row>
    <row r="2" spans="1:6" ht="15" customHeight="1">
      <c r="A2" s="15">
        <v>3</v>
      </c>
      <c r="B2" s="11">
        <v>16</v>
      </c>
      <c r="C2" s="8" t="str">
        <f>P3_</f>
        <v>Corvette Dennis</v>
      </c>
      <c r="D2" s="16" t="s">
        <v>55</v>
      </c>
      <c r="E2" s="33" t="s">
        <v>21</v>
      </c>
      <c r="F2" s="5" t="s">
        <v>10</v>
      </c>
    </row>
    <row r="3" spans="1:6" ht="15" customHeight="1">
      <c r="A3" s="15">
        <v>13</v>
      </c>
      <c r="B3" s="11">
        <v>2</v>
      </c>
      <c r="C3" s="8" t="str">
        <f>P3_</f>
        <v>Corvette Dennis</v>
      </c>
      <c r="D3" s="16" t="s">
        <v>43</v>
      </c>
      <c r="E3" s="33" t="s">
        <v>68</v>
      </c>
      <c r="F3" s="3" t="s">
        <v>9</v>
      </c>
    </row>
    <row r="4" spans="1:6" ht="15" customHeight="1">
      <c r="A4" s="15">
        <v>23</v>
      </c>
      <c r="B4" s="11">
        <v>54</v>
      </c>
      <c r="C4" s="8" t="str">
        <f>P3_</f>
        <v>Corvette Dennis</v>
      </c>
      <c r="D4" s="16" t="s">
        <v>28</v>
      </c>
      <c r="E4" s="33" t="s">
        <v>69</v>
      </c>
      <c r="F4" s="3" t="s">
        <v>95</v>
      </c>
    </row>
    <row r="5" spans="1:6" ht="15" customHeight="1">
      <c r="A5" s="15">
        <v>33</v>
      </c>
      <c r="B5" s="11">
        <v>1</v>
      </c>
      <c r="C5" s="8" t="str">
        <f>P3_</f>
        <v>Corvette Dennis</v>
      </c>
      <c r="D5" s="16" t="s">
        <v>47</v>
      </c>
      <c r="E5" s="33" t="s">
        <v>70</v>
      </c>
      <c r="F5" s="3" t="s">
        <v>155</v>
      </c>
    </row>
    <row r="6" spans="1:6" ht="15" customHeight="1">
      <c r="A6" s="15">
        <v>1</v>
      </c>
      <c r="B6" s="11">
        <v>60</v>
      </c>
      <c r="C6" s="8" t="str">
        <f>P1_</f>
        <v>T-Bone</v>
      </c>
      <c r="D6" s="16" t="s">
        <v>42</v>
      </c>
      <c r="E6" s="33" t="s">
        <v>71</v>
      </c>
      <c r="F6" s="3" t="s">
        <v>139</v>
      </c>
    </row>
    <row r="7" spans="1:6" ht="15" customHeight="1">
      <c r="A7" s="15">
        <v>11</v>
      </c>
      <c r="B7" s="11">
        <v>3</v>
      </c>
      <c r="C7" s="8" t="str">
        <f>P1_</f>
        <v>T-Bone</v>
      </c>
      <c r="D7" s="49" t="s">
        <v>41</v>
      </c>
      <c r="E7" s="33" t="s">
        <v>72</v>
      </c>
      <c r="F7" s="3" t="s">
        <v>138</v>
      </c>
    </row>
    <row r="8" spans="1:6" ht="15" customHeight="1">
      <c r="A8" s="15">
        <v>21</v>
      </c>
      <c r="B8" s="11">
        <v>4</v>
      </c>
      <c r="C8" s="8" t="str">
        <f>P1_</f>
        <v>T-Bone</v>
      </c>
      <c r="D8" s="16" t="s">
        <v>174</v>
      </c>
      <c r="E8" s="33" t="s">
        <v>73</v>
      </c>
      <c r="F8" s="3" t="s">
        <v>168</v>
      </c>
    </row>
    <row r="9" spans="1:6" ht="15" customHeight="1">
      <c r="A9" s="15">
        <v>31</v>
      </c>
      <c r="B9" s="11">
        <v>34</v>
      </c>
      <c r="C9" s="8" t="str">
        <f>P1_</f>
        <v>T-Bone</v>
      </c>
      <c r="D9" s="16" t="s">
        <v>171</v>
      </c>
      <c r="E9" s="33" t="s">
        <v>74</v>
      </c>
      <c r="F9" s="3" t="s">
        <v>106</v>
      </c>
    </row>
    <row r="10" spans="1:6" ht="15" customHeight="1">
      <c r="A10" s="15">
        <v>4</v>
      </c>
      <c r="B10" s="11">
        <v>11</v>
      </c>
      <c r="C10" s="8" t="str">
        <f>P4_</f>
        <v xml:space="preserve">Doc </v>
      </c>
      <c r="D10" s="16" t="s">
        <v>22</v>
      </c>
      <c r="E10" s="33" t="s">
        <v>75</v>
      </c>
      <c r="F10" s="3" t="s">
        <v>103</v>
      </c>
    </row>
    <row r="11" spans="1:6" ht="15" customHeight="1">
      <c r="A11" s="15">
        <v>14</v>
      </c>
      <c r="B11" s="11">
        <v>24</v>
      </c>
      <c r="C11" s="8" t="str">
        <f>P4_</f>
        <v xml:space="preserve">Doc </v>
      </c>
      <c r="D11" s="16" t="s">
        <v>23</v>
      </c>
      <c r="E11" s="33" t="s">
        <v>76</v>
      </c>
      <c r="F11" s="3" t="s">
        <v>102</v>
      </c>
    </row>
    <row r="12" spans="1:6" ht="15" customHeight="1">
      <c r="A12" s="15">
        <v>24</v>
      </c>
      <c r="B12" s="11">
        <v>41</v>
      </c>
      <c r="C12" s="8" t="str">
        <f>P4_</f>
        <v xml:space="preserve">Doc </v>
      </c>
      <c r="D12" s="16" t="s">
        <v>64</v>
      </c>
      <c r="E12" s="33" t="s">
        <v>77</v>
      </c>
      <c r="F12" s="3" t="s">
        <v>112</v>
      </c>
    </row>
    <row r="13" spans="1:6" ht="15" customHeight="1">
      <c r="A13" s="15">
        <v>34</v>
      </c>
      <c r="B13" s="11">
        <v>42</v>
      </c>
      <c r="C13" s="8" t="str">
        <f>P4_</f>
        <v xml:space="preserve">Doc </v>
      </c>
      <c r="D13" s="16" t="s">
        <v>32</v>
      </c>
    </row>
    <row r="14" spans="1:6" ht="15" customHeight="1">
      <c r="A14" s="15">
        <v>7</v>
      </c>
      <c r="B14" s="11">
        <v>23</v>
      </c>
      <c r="C14" s="8" t="str">
        <f>P7_</f>
        <v>Irish Keith</v>
      </c>
      <c r="D14" s="16" t="s">
        <v>169</v>
      </c>
      <c r="E14" s="106" t="s">
        <v>141</v>
      </c>
      <c r="F14" s="106"/>
    </row>
    <row r="15" spans="1:6" ht="15" customHeight="1">
      <c r="A15" s="15">
        <v>17</v>
      </c>
      <c r="B15" s="11">
        <v>21</v>
      </c>
      <c r="C15" s="8" t="str">
        <f>P7_</f>
        <v>Irish Keith</v>
      </c>
      <c r="D15" s="16" t="s">
        <v>52</v>
      </c>
      <c r="E15" s="106"/>
      <c r="F15" s="106"/>
    </row>
    <row r="16" spans="1:6" ht="15" customHeight="1">
      <c r="A16" s="15">
        <v>27</v>
      </c>
      <c r="B16" s="11">
        <v>88</v>
      </c>
      <c r="C16" s="8" t="str">
        <f>P7_</f>
        <v>Irish Keith</v>
      </c>
      <c r="D16" s="16" t="s">
        <v>163</v>
      </c>
      <c r="F16" s="12"/>
    </row>
    <row r="17" spans="1:6" ht="15" customHeight="1">
      <c r="A17" s="15">
        <v>37</v>
      </c>
      <c r="B17" s="11">
        <v>51</v>
      </c>
      <c r="C17" s="8" t="str">
        <f>P7_</f>
        <v>Irish Keith</v>
      </c>
      <c r="D17" s="16" t="s">
        <v>60</v>
      </c>
      <c r="F17" s="12"/>
    </row>
    <row r="18" spans="1:6" ht="15" customHeight="1">
      <c r="A18" s="15">
        <v>8</v>
      </c>
      <c r="B18" s="11">
        <v>20</v>
      </c>
      <c r="C18" s="8" t="str">
        <f>P8_</f>
        <v>Chicago Jeff</v>
      </c>
      <c r="D18" s="16" t="s">
        <v>39</v>
      </c>
      <c r="F18" s="12"/>
    </row>
    <row r="19" spans="1:6" ht="15" customHeight="1">
      <c r="A19" s="15">
        <v>18</v>
      </c>
      <c r="B19" s="11">
        <v>43</v>
      </c>
      <c r="C19" s="8" t="str">
        <f>P8_</f>
        <v>Chicago Jeff</v>
      </c>
      <c r="D19" s="16" t="s">
        <v>36</v>
      </c>
      <c r="F19" s="12"/>
    </row>
    <row r="20" spans="1:6" ht="15" customHeight="1">
      <c r="A20" s="15">
        <v>28</v>
      </c>
      <c r="B20" s="11">
        <v>8</v>
      </c>
      <c r="C20" s="8" t="str">
        <f>P8_</f>
        <v>Chicago Jeff</v>
      </c>
      <c r="D20" s="16" t="s">
        <v>49</v>
      </c>
      <c r="F20" s="12"/>
    </row>
    <row r="21" spans="1:6" ht="15" customHeight="1">
      <c r="A21" s="81">
        <v>38</v>
      </c>
      <c r="B21" s="11">
        <v>22</v>
      </c>
      <c r="C21" s="8" t="str">
        <f>P8_</f>
        <v>Chicago Jeff</v>
      </c>
      <c r="D21" s="16" t="s">
        <v>37</v>
      </c>
      <c r="F21" s="12"/>
    </row>
    <row r="22" spans="1:6" ht="15" customHeight="1">
      <c r="A22" s="15">
        <v>6</v>
      </c>
      <c r="B22" s="11">
        <v>6</v>
      </c>
      <c r="C22" s="8" t="str">
        <f>P6_</f>
        <v>Lucky  Debbie</v>
      </c>
      <c r="D22" s="16" t="s">
        <v>31</v>
      </c>
      <c r="F22" s="12"/>
    </row>
    <row r="23" spans="1:6" ht="15" customHeight="1">
      <c r="A23" s="15">
        <v>16</v>
      </c>
      <c r="B23" s="11">
        <v>10</v>
      </c>
      <c r="C23" s="8" t="str">
        <f>P6_</f>
        <v>Lucky  Debbie</v>
      </c>
      <c r="D23" s="16" t="s">
        <v>57</v>
      </c>
      <c r="F23" s="12"/>
    </row>
    <row r="24" spans="1:6" ht="15" customHeight="1">
      <c r="A24" s="15">
        <v>26</v>
      </c>
      <c r="B24" s="11">
        <v>35</v>
      </c>
      <c r="C24" s="8" t="str">
        <f>P6_</f>
        <v>Lucky  Debbie</v>
      </c>
      <c r="D24" s="16" t="s">
        <v>172</v>
      </c>
    </row>
    <row r="25" spans="1:6" ht="15" customHeight="1">
      <c r="A25" s="15">
        <v>36</v>
      </c>
      <c r="B25" s="11">
        <v>47</v>
      </c>
      <c r="C25" s="8" t="str">
        <f>P6_</f>
        <v>Lucky  Debbie</v>
      </c>
      <c r="D25" s="16" t="s">
        <v>35</v>
      </c>
      <c r="E25" s="107"/>
      <c r="F25" s="107"/>
    </row>
    <row r="26" spans="1:6" ht="15" customHeight="1">
      <c r="A26" s="15">
        <v>10</v>
      </c>
      <c r="B26" s="11">
        <v>71</v>
      </c>
      <c r="C26" s="8" t="str">
        <f>P10_</f>
        <v>MaryAnn</v>
      </c>
      <c r="D26" s="16" t="s">
        <v>46</v>
      </c>
    </row>
    <row r="27" spans="1:6" ht="15" customHeight="1">
      <c r="A27" s="15">
        <v>20</v>
      </c>
      <c r="B27" s="11">
        <v>12</v>
      </c>
      <c r="C27" s="8" t="str">
        <f>P10_</f>
        <v>MaryAnn</v>
      </c>
      <c r="D27" s="16" t="s">
        <v>25</v>
      </c>
    </row>
    <row r="28" spans="1:6" ht="15" customHeight="1">
      <c r="A28" s="15">
        <v>30</v>
      </c>
      <c r="B28" s="11">
        <v>5</v>
      </c>
      <c r="C28" s="8" t="str">
        <f>P10_</f>
        <v>MaryAnn</v>
      </c>
      <c r="D28" s="16" t="s">
        <v>26</v>
      </c>
      <c r="F28" s="12"/>
    </row>
    <row r="29" spans="1:6" ht="15" customHeight="1">
      <c r="A29" s="15">
        <v>40</v>
      </c>
      <c r="B29" s="20"/>
      <c r="C29" s="8" t="str">
        <f>P10_</f>
        <v>MaryAnn</v>
      </c>
      <c r="D29" s="16"/>
    </row>
    <row r="30" spans="1:6" ht="15" customHeight="1">
      <c r="A30" s="15">
        <v>2</v>
      </c>
      <c r="B30" s="11">
        <v>45</v>
      </c>
      <c r="C30" s="8" t="str">
        <f>P2_</f>
        <v>Tony Curtis</v>
      </c>
      <c r="D30" s="16" t="s">
        <v>170</v>
      </c>
      <c r="E30" s="105"/>
      <c r="F30" s="105"/>
    </row>
    <row r="31" spans="1:6" ht="15" customHeight="1">
      <c r="A31" s="15">
        <v>12</v>
      </c>
      <c r="B31" s="11">
        <v>17</v>
      </c>
      <c r="C31" s="8" t="str">
        <f>P2_</f>
        <v>Tony Curtis</v>
      </c>
      <c r="D31" s="16" t="s">
        <v>33</v>
      </c>
      <c r="F31" s="12"/>
    </row>
    <row r="32" spans="1:6" ht="15" customHeight="1">
      <c r="A32" s="15">
        <v>22</v>
      </c>
      <c r="B32" s="11">
        <v>99</v>
      </c>
      <c r="C32" s="8" t="str">
        <f>P2_</f>
        <v>Tony Curtis</v>
      </c>
      <c r="D32" s="16" t="s">
        <v>24</v>
      </c>
      <c r="F32" s="1"/>
    </row>
    <row r="33" spans="1:6" ht="15" customHeight="1">
      <c r="A33" s="15">
        <v>32</v>
      </c>
      <c r="B33" s="11">
        <v>67</v>
      </c>
      <c r="C33" s="8" t="str">
        <f>P2_</f>
        <v>Tony Curtis</v>
      </c>
      <c r="D33" s="16" t="s">
        <v>175</v>
      </c>
      <c r="F33" s="1"/>
    </row>
    <row r="34" spans="1:6" ht="15" customHeight="1">
      <c r="A34" s="15">
        <v>9</v>
      </c>
      <c r="B34" s="11">
        <v>48</v>
      </c>
      <c r="C34" s="8" t="str">
        <f>P9_</f>
        <v>Big  MacQ</v>
      </c>
      <c r="D34" s="16" t="s">
        <v>34</v>
      </c>
      <c r="F34" s="1"/>
    </row>
    <row r="35" spans="1:6" ht="15" customHeight="1">
      <c r="A35" s="15">
        <v>19</v>
      </c>
      <c r="B35" s="11">
        <v>19</v>
      </c>
      <c r="C35" s="8" t="str">
        <f>P9_</f>
        <v>Big  MacQ</v>
      </c>
      <c r="D35" s="16" t="s">
        <v>29</v>
      </c>
      <c r="F35" s="1"/>
    </row>
    <row r="36" spans="1:6" ht="15" customHeight="1">
      <c r="A36" s="15">
        <v>29</v>
      </c>
      <c r="B36" s="11">
        <v>38</v>
      </c>
      <c r="C36" s="8" t="str">
        <f>P9_</f>
        <v>Big  MacQ</v>
      </c>
      <c r="D36" s="16" t="s">
        <v>173</v>
      </c>
      <c r="F36" s="12"/>
    </row>
    <row r="37" spans="1:6" ht="15" customHeight="1">
      <c r="A37" s="15">
        <v>39</v>
      </c>
      <c r="B37" s="20"/>
      <c r="C37" s="8" t="str">
        <f>P9_</f>
        <v>Big  MacQ</v>
      </c>
      <c r="D37" s="16"/>
      <c r="F37" s="12"/>
    </row>
    <row r="38" spans="1:6" ht="15" customHeight="1">
      <c r="A38" s="15">
        <v>5</v>
      </c>
      <c r="B38" s="11">
        <v>9</v>
      </c>
      <c r="C38" s="8" t="str">
        <f>P5_</f>
        <v>Jerry "Bling"</v>
      </c>
      <c r="D38" s="16" t="s">
        <v>45</v>
      </c>
      <c r="F38" s="12"/>
    </row>
    <row r="39" spans="1:6" ht="15" customHeight="1">
      <c r="A39" s="15">
        <v>15</v>
      </c>
      <c r="B39" s="11">
        <v>77</v>
      </c>
      <c r="C39" s="8" t="str">
        <f>P5_</f>
        <v>Jerry "Bling"</v>
      </c>
      <c r="D39" s="16" t="s">
        <v>50</v>
      </c>
      <c r="F39" s="12"/>
    </row>
    <row r="40" spans="1:6" ht="15" customHeight="1">
      <c r="A40" s="15">
        <v>25</v>
      </c>
      <c r="B40" s="11">
        <v>7</v>
      </c>
      <c r="C40" s="8" t="str">
        <f>P5_</f>
        <v>Jerry "Bling"</v>
      </c>
      <c r="D40" s="16" t="s">
        <v>48</v>
      </c>
      <c r="F40" s="12"/>
    </row>
    <row r="41" spans="1:6" ht="15" customHeight="1">
      <c r="A41" s="15">
        <v>35</v>
      </c>
      <c r="B41" s="11">
        <v>33</v>
      </c>
      <c r="C41" s="8" t="str">
        <f>P5_</f>
        <v>Jerry "Bling"</v>
      </c>
      <c r="D41" s="16" t="s">
        <v>113</v>
      </c>
      <c r="F41" s="12"/>
    </row>
    <row r="42" spans="1:6">
      <c r="A42" s="66" t="s">
        <v>120</v>
      </c>
      <c r="B42" s="53"/>
      <c r="C42" s="54"/>
      <c r="D42" s="96"/>
    </row>
    <row r="43" spans="1:6">
      <c r="A43" s="94"/>
    </row>
    <row r="44" spans="1:6">
      <c r="A44" s="89" t="s">
        <v>105</v>
      </c>
    </row>
  </sheetData>
  <mergeCells count="3">
    <mergeCell ref="E14:F15"/>
    <mergeCell ref="E25:F25"/>
    <mergeCell ref="E30:F30"/>
  </mergeCells>
  <hyperlinks>
    <hyperlink ref="A42" r:id="rId1" xr:uid="{4E5184E3-F842-4528-AE23-376F4DEACCE0}"/>
    <hyperlink ref="A44" r:id="rId2" xr:uid="{16CD36B8-9376-43D5-9994-D625F101F54F}"/>
  </hyperlinks>
  <pageMargins left="0.7" right="0.7" top="0.75" bottom="0.75" header="0.3" footer="0.3"/>
  <pageSetup orientation="portrait" r:id="rId3"/>
  <headerFooter>
    <oddHeader>&amp;LNOT OFFICIAL
&amp;CRICHMOND
&amp;RMOOSE 2010 - NASCAR 2025</oddHeader>
    <oddFooter>&amp;L&amp;D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DFFB85F7-5F90-4FB1-BDCE-30DD63DDA142}">
          <x14:formula1>
            <xm:f>Names!$B$2:$B$11</xm:f>
          </x14:formula1>
          <xm:sqref>F3:F12 E30:F30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8CEAC4-1FFC-40F7-9566-70D08A0F359F}">
  <dimension ref="A1:F44"/>
  <sheetViews>
    <sheetView topLeftCell="A21" zoomScale="110" zoomScaleNormal="110" workbookViewId="0">
      <selection activeCell="D26" sqref="D26"/>
    </sheetView>
  </sheetViews>
  <sheetFormatPr defaultRowHeight="18"/>
  <cols>
    <col min="1" max="1" width="5.77734375" style="90" bestFit="1" customWidth="1"/>
    <col min="2" max="2" width="5.88671875" style="4" bestFit="1" customWidth="1"/>
    <col min="3" max="3" width="17.21875" style="6" customWidth="1"/>
    <col min="4" max="4" width="18.109375" style="8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13" t="s">
        <v>59</v>
      </c>
      <c r="C1" s="13" t="s">
        <v>90</v>
      </c>
      <c r="D1" s="85" t="s">
        <v>8</v>
      </c>
    </row>
    <row r="2" spans="1:6" ht="15" customHeight="1">
      <c r="A2" s="8">
        <v>9</v>
      </c>
      <c r="B2" s="20">
        <v>16</v>
      </c>
      <c r="C2" s="8" t="str">
        <f>P9_</f>
        <v>Big  MacQ</v>
      </c>
      <c r="D2" s="11" t="s">
        <v>55</v>
      </c>
      <c r="E2" s="33" t="s">
        <v>21</v>
      </c>
      <c r="F2" s="5" t="s">
        <v>10</v>
      </c>
    </row>
    <row r="3" spans="1:6" ht="15" customHeight="1">
      <c r="A3" s="8">
        <v>19</v>
      </c>
      <c r="B3" s="20">
        <v>41</v>
      </c>
      <c r="C3" s="8" t="str">
        <f>P9_</f>
        <v>Big  MacQ</v>
      </c>
      <c r="D3" s="11" t="s">
        <v>64</v>
      </c>
      <c r="E3" s="33" t="s">
        <v>68</v>
      </c>
      <c r="F3" s="3" t="s">
        <v>139</v>
      </c>
    </row>
    <row r="4" spans="1:6" ht="15" customHeight="1">
      <c r="A4" s="8">
        <v>29</v>
      </c>
      <c r="B4" s="20">
        <v>42</v>
      </c>
      <c r="C4" s="8" t="str">
        <f>P9_</f>
        <v>Big  MacQ</v>
      </c>
      <c r="D4" s="11" t="s">
        <v>32</v>
      </c>
      <c r="E4" s="33" t="s">
        <v>69</v>
      </c>
      <c r="F4" s="3" t="s">
        <v>99</v>
      </c>
    </row>
    <row r="5" spans="1:6" ht="15" customHeight="1">
      <c r="A5" s="8">
        <v>39</v>
      </c>
      <c r="B5" s="20"/>
      <c r="C5" s="8" t="str">
        <f>P9_</f>
        <v>Big  MacQ</v>
      </c>
      <c r="D5" s="11"/>
      <c r="E5" s="33" t="s">
        <v>70</v>
      </c>
      <c r="F5" s="3" t="s">
        <v>103</v>
      </c>
    </row>
    <row r="6" spans="1:6" ht="15" customHeight="1">
      <c r="A6" s="8">
        <v>3</v>
      </c>
      <c r="B6" s="20">
        <v>5</v>
      </c>
      <c r="C6" s="8" t="str">
        <f>P3_</f>
        <v>Chicago Jeff</v>
      </c>
      <c r="D6" s="11" t="s">
        <v>26</v>
      </c>
      <c r="E6" s="33" t="s">
        <v>71</v>
      </c>
      <c r="F6" s="3" t="s">
        <v>155</v>
      </c>
    </row>
    <row r="7" spans="1:6" ht="15" customHeight="1">
      <c r="A7" s="8">
        <v>13</v>
      </c>
      <c r="B7" s="20">
        <v>71</v>
      </c>
      <c r="C7" s="8" t="str">
        <f>P3_</f>
        <v>Chicago Jeff</v>
      </c>
      <c r="D7" s="11" t="s">
        <v>46</v>
      </c>
      <c r="E7" s="33" t="s">
        <v>72</v>
      </c>
      <c r="F7" s="3" t="s">
        <v>106</v>
      </c>
    </row>
    <row r="8" spans="1:6" ht="15" customHeight="1">
      <c r="A8" s="8">
        <v>23</v>
      </c>
      <c r="B8" s="20">
        <v>38</v>
      </c>
      <c r="C8" s="8" t="str">
        <f>P3_</f>
        <v>Chicago Jeff</v>
      </c>
      <c r="D8" s="11" t="s">
        <v>53</v>
      </c>
      <c r="E8" s="33" t="s">
        <v>73</v>
      </c>
      <c r="F8" s="3" t="s">
        <v>9</v>
      </c>
    </row>
    <row r="9" spans="1:6" ht="15" customHeight="1">
      <c r="A9" s="8">
        <v>33</v>
      </c>
      <c r="B9" s="20">
        <v>60</v>
      </c>
      <c r="C9" s="8" t="str">
        <f>P3_</f>
        <v>Chicago Jeff</v>
      </c>
      <c r="D9" s="11" t="s">
        <v>42</v>
      </c>
      <c r="E9" s="33" t="s">
        <v>74</v>
      </c>
      <c r="F9" s="3" t="s">
        <v>138</v>
      </c>
    </row>
    <row r="10" spans="1:6" ht="15" customHeight="1">
      <c r="A10" s="8">
        <v>4</v>
      </c>
      <c r="B10" s="20">
        <v>2</v>
      </c>
      <c r="C10" s="8" t="str">
        <f>P4_</f>
        <v>Corvette Dennis</v>
      </c>
      <c r="D10" s="11" t="s">
        <v>43</v>
      </c>
      <c r="E10" s="33" t="s">
        <v>75</v>
      </c>
      <c r="F10" s="3" t="s">
        <v>95</v>
      </c>
    </row>
    <row r="11" spans="1:6" ht="15" customHeight="1">
      <c r="A11" s="8">
        <v>14</v>
      </c>
      <c r="B11" s="20">
        <v>22</v>
      </c>
      <c r="C11" s="8" t="str">
        <f>P4_</f>
        <v>Corvette Dennis</v>
      </c>
      <c r="D11" s="11" t="s">
        <v>37</v>
      </c>
      <c r="E11" s="33" t="s">
        <v>76</v>
      </c>
      <c r="F11" s="3" t="s">
        <v>102</v>
      </c>
    </row>
    <row r="12" spans="1:6" ht="15" customHeight="1">
      <c r="A12" s="8">
        <v>24</v>
      </c>
      <c r="B12" s="20">
        <v>35</v>
      </c>
      <c r="C12" s="8" t="str">
        <f>P4_</f>
        <v>Corvette Dennis</v>
      </c>
      <c r="D12" s="11" t="s">
        <v>56</v>
      </c>
      <c r="E12" s="33" t="s">
        <v>77</v>
      </c>
      <c r="F12" s="3" t="s">
        <v>112</v>
      </c>
    </row>
    <row r="13" spans="1:6" ht="15" customHeight="1">
      <c r="A13" s="8">
        <v>34</v>
      </c>
      <c r="B13" s="20">
        <v>34</v>
      </c>
      <c r="C13" s="8" t="str">
        <f>P4_</f>
        <v>Corvette Dennis</v>
      </c>
      <c r="D13" s="11" t="s">
        <v>67</v>
      </c>
    </row>
    <row r="14" spans="1:6" ht="15" customHeight="1">
      <c r="A14" s="8">
        <v>1</v>
      </c>
      <c r="B14" s="20">
        <v>19</v>
      </c>
      <c r="C14" s="8" t="str">
        <f>P1_</f>
        <v xml:space="preserve">Doc </v>
      </c>
      <c r="D14" s="11" t="s">
        <v>29</v>
      </c>
      <c r="E14" s="106" t="s">
        <v>141</v>
      </c>
      <c r="F14" s="106"/>
    </row>
    <row r="15" spans="1:6" ht="15" customHeight="1">
      <c r="A15" s="8">
        <v>11</v>
      </c>
      <c r="B15" s="20">
        <v>11</v>
      </c>
      <c r="C15" s="8" t="str">
        <f>P1_</f>
        <v xml:space="preserve">Doc </v>
      </c>
      <c r="D15" s="11" t="s">
        <v>22</v>
      </c>
      <c r="E15" s="106"/>
      <c r="F15" s="106"/>
    </row>
    <row r="16" spans="1:6" ht="15" customHeight="1">
      <c r="A16" s="8">
        <v>21</v>
      </c>
      <c r="B16" s="20">
        <v>88</v>
      </c>
      <c r="C16" s="8" t="str">
        <f>P1_</f>
        <v xml:space="preserve">Doc </v>
      </c>
      <c r="D16" s="11" t="s">
        <v>151</v>
      </c>
      <c r="F16" s="12"/>
    </row>
    <row r="17" spans="1:6" ht="15" customHeight="1">
      <c r="A17" s="8">
        <v>31</v>
      </c>
      <c r="B17" s="20">
        <v>4</v>
      </c>
      <c r="C17" s="8" t="str">
        <f>P1_</f>
        <v xml:space="preserve">Doc </v>
      </c>
      <c r="D17" s="11" t="s">
        <v>27</v>
      </c>
      <c r="F17" s="12"/>
    </row>
    <row r="18" spans="1:6" ht="15" customHeight="1">
      <c r="A18" s="8">
        <v>5</v>
      </c>
      <c r="B18" s="20">
        <v>6</v>
      </c>
      <c r="C18" s="8" t="str">
        <f>P5_</f>
        <v>Irish Keith</v>
      </c>
      <c r="D18" s="11" t="s">
        <v>31</v>
      </c>
      <c r="F18" s="12"/>
    </row>
    <row r="19" spans="1:6" ht="15" customHeight="1">
      <c r="A19" s="8">
        <v>15</v>
      </c>
      <c r="B19" s="20">
        <v>23</v>
      </c>
      <c r="C19" s="8" t="str">
        <f>P5_</f>
        <v>Irish Keith</v>
      </c>
      <c r="D19" s="11" t="s">
        <v>44</v>
      </c>
      <c r="F19" s="12"/>
    </row>
    <row r="20" spans="1:6" ht="15" customHeight="1">
      <c r="A20" s="8">
        <v>25</v>
      </c>
      <c r="B20" s="20">
        <v>43</v>
      </c>
      <c r="C20" s="8" t="str">
        <f>P5_</f>
        <v>Irish Keith</v>
      </c>
      <c r="D20" s="11" t="s">
        <v>36</v>
      </c>
      <c r="F20" s="12"/>
    </row>
    <row r="21" spans="1:6" ht="15" customHeight="1">
      <c r="A21" s="8">
        <v>35</v>
      </c>
      <c r="B21" s="20">
        <v>51</v>
      </c>
      <c r="C21" s="8" t="str">
        <f>P5_</f>
        <v>Irish Keith</v>
      </c>
      <c r="D21" s="11" t="s">
        <v>60</v>
      </c>
      <c r="F21" s="12"/>
    </row>
    <row r="22" spans="1:6" ht="15" customHeight="1">
      <c r="A22" s="8">
        <v>7</v>
      </c>
      <c r="B22" s="20">
        <v>77</v>
      </c>
      <c r="C22" s="8" t="str">
        <f>P7_</f>
        <v>Jerry "Bling"</v>
      </c>
      <c r="D22" s="11" t="s">
        <v>50</v>
      </c>
      <c r="F22" s="12"/>
    </row>
    <row r="23" spans="1:6" ht="15" customHeight="1">
      <c r="A23" s="8">
        <v>17</v>
      </c>
      <c r="B23" s="20">
        <v>20</v>
      </c>
      <c r="C23" s="8" t="str">
        <f>P7_</f>
        <v>Jerry "Bling"</v>
      </c>
      <c r="D23" s="11" t="s">
        <v>39</v>
      </c>
      <c r="F23" s="12"/>
    </row>
    <row r="24" spans="1:6" ht="15" customHeight="1">
      <c r="A24" s="8">
        <v>27</v>
      </c>
      <c r="B24" s="20">
        <v>17</v>
      </c>
      <c r="C24" s="8" t="str">
        <f>P7_</f>
        <v>Jerry "Bling"</v>
      </c>
      <c r="D24" s="11" t="s">
        <v>33</v>
      </c>
    </row>
    <row r="25" spans="1:6" ht="15" customHeight="1">
      <c r="A25" s="8">
        <v>37</v>
      </c>
      <c r="B25" s="20">
        <v>8</v>
      </c>
      <c r="C25" s="8" t="str">
        <f>P7_</f>
        <v>Jerry "Bling"</v>
      </c>
      <c r="D25" s="11" t="s">
        <v>49</v>
      </c>
      <c r="E25" s="107"/>
      <c r="F25" s="107"/>
    </row>
    <row r="26" spans="1:6" ht="15" customHeight="1">
      <c r="A26" s="8">
        <v>2</v>
      </c>
      <c r="B26" s="20">
        <v>24</v>
      </c>
      <c r="C26" s="8" t="str">
        <f>P2_</f>
        <v>Lucky  Deb</v>
      </c>
      <c r="D26" s="21" t="s">
        <v>23</v>
      </c>
    </row>
    <row r="27" spans="1:6" ht="15" customHeight="1">
      <c r="A27" s="8">
        <v>12</v>
      </c>
      <c r="B27" s="20">
        <v>21</v>
      </c>
      <c r="C27" s="8" t="str">
        <f>P2_</f>
        <v>Lucky  Deb</v>
      </c>
      <c r="D27" s="11" t="s">
        <v>52</v>
      </c>
    </row>
    <row r="28" spans="1:6" ht="15" customHeight="1">
      <c r="A28" s="8">
        <v>22</v>
      </c>
      <c r="B28" s="20">
        <v>45</v>
      </c>
      <c r="C28" s="8" t="str">
        <f>P2_</f>
        <v>Lucky  Deb</v>
      </c>
      <c r="D28" s="11" t="s">
        <v>30</v>
      </c>
      <c r="F28" s="12"/>
    </row>
    <row r="29" spans="1:6" ht="15" customHeight="1">
      <c r="A29" s="8">
        <v>32</v>
      </c>
      <c r="B29" s="20">
        <v>10</v>
      </c>
      <c r="C29" s="8" t="str">
        <f>P2_</f>
        <v>Lucky  Deb</v>
      </c>
      <c r="D29" s="11" t="s">
        <v>57</v>
      </c>
    </row>
    <row r="30" spans="1:6" ht="15" customHeight="1">
      <c r="A30" s="8">
        <v>10</v>
      </c>
      <c r="B30" s="20">
        <v>7</v>
      </c>
      <c r="C30" s="8" t="str">
        <f>P10_</f>
        <v>MaryAnn</v>
      </c>
      <c r="D30" s="11" t="s">
        <v>48</v>
      </c>
      <c r="E30" s="105"/>
      <c r="F30" s="105"/>
    </row>
    <row r="31" spans="1:6" ht="15" customHeight="1">
      <c r="A31" s="8">
        <v>20</v>
      </c>
      <c r="B31" s="20">
        <v>54</v>
      </c>
      <c r="C31" s="8" t="str">
        <f>P10_</f>
        <v>MaryAnn</v>
      </c>
      <c r="D31" s="11" t="s">
        <v>28</v>
      </c>
      <c r="F31" s="12"/>
    </row>
    <row r="32" spans="1:6" ht="15" customHeight="1">
      <c r="A32" s="8">
        <v>30</v>
      </c>
      <c r="B32" s="20">
        <v>47</v>
      </c>
      <c r="C32" s="8" t="str">
        <f>P10_</f>
        <v>MaryAnn</v>
      </c>
      <c r="D32" s="11" t="s">
        <v>160</v>
      </c>
      <c r="F32" s="1"/>
    </row>
    <row r="33" spans="1:6" ht="15" customHeight="1">
      <c r="A33" s="8">
        <v>40</v>
      </c>
      <c r="B33" s="20"/>
      <c r="C33" s="8" t="str">
        <f>P10_</f>
        <v>MaryAnn</v>
      </c>
      <c r="D33" s="86"/>
      <c r="F33" s="1"/>
    </row>
    <row r="34" spans="1:6" ht="15" customHeight="1">
      <c r="A34" s="8">
        <v>6</v>
      </c>
      <c r="B34" s="20">
        <v>12</v>
      </c>
      <c r="C34" s="8" t="str">
        <f>P6_</f>
        <v>T-Bone</v>
      </c>
      <c r="D34" s="11" t="s">
        <v>25</v>
      </c>
      <c r="F34" s="1"/>
    </row>
    <row r="35" spans="1:6" ht="15" customHeight="1">
      <c r="A35" s="8">
        <v>16</v>
      </c>
      <c r="B35" s="20">
        <v>48</v>
      </c>
      <c r="C35" s="8" t="str">
        <f>P6_</f>
        <v>T-Bone</v>
      </c>
      <c r="D35" s="11" t="s">
        <v>34</v>
      </c>
      <c r="F35" s="1"/>
    </row>
    <row r="36" spans="1:6" ht="15" customHeight="1">
      <c r="A36" s="8">
        <v>26</v>
      </c>
      <c r="B36" s="20">
        <v>99</v>
      </c>
      <c r="C36" s="8" t="str">
        <f>P6_</f>
        <v>T-Bone</v>
      </c>
      <c r="D36" s="11" t="s">
        <v>24</v>
      </c>
      <c r="F36" s="12"/>
    </row>
    <row r="37" spans="1:6" ht="15" customHeight="1">
      <c r="A37" s="8">
        <v>36</v>
      </c>
      <c r="B37" s="20">
        <v>66</v>
      </c>
      <c r="C37" s="8" t="str">
        <f>P6_</f>
        <v>T-Bone</v>
      </c>
      <c r="D37" s="11" t="s">
        <v>167</v>
      </c>
      <c r="F37" s="12"/>
    </row>
    <row r="38" spans="1:6" ht="15" customHeight="1">
      <c r="A38" s="8">
        <v>8</v>
      </c>
      <c r="B38" s="20">
        <v>9</v>
      </c>
      <c r="C38" s="8" t="str">
        <f>P8_</f>
        <v>Tony Curtis</v>
      </c>
      <c r="D38" s="11" t="s">
        <v>45</v>
      </c>
      <c r="F38" s="12"/>
    </row>
    <row r="39" spans="1:6" ht="15" customHeight="1">
      <c r="A39" s="8">
        <v>18</v>
      </c>
      <c r="B39" s="20">
        <v>3</v>
      </c>
      <c r="C39" s="8" t="str">
        <f>P8_</f>
        <v>Tony Curtis</v>
      </c>
      <c r="D39" s="11" t="s">
        <v>41</v>
      </c>
      <c r="F39" s="12"/>
    </row>
    <row r="40" spans="1:6" ht="15" customHeight="1">
      <c r="A40" s="8">
        <v>28</v>
      </c>
      <c r="B40" s="20">
        <v>1</v>
      </c>
      <c r="C40" s="8" t="str">
        <f>P8_</f>
        <v>Tony Curtis</v>
      </c>
      <c r="D40" s="11" t="s">
        <v>47</v>
      </c>
      <c r="F40" s="12"/>
    </row>
    <row r="41" spans="1:6" ht="15" customHeight="1">
      <c r="A41" s="84">
        <v>38</v>
      </c>
      <c r="B41" s="20"/>
      <c r="C41" s="8" t="str">
        <f>P8_</f>
        <v>Tony Curtis</v>
      </c>
      <c r="D41" s="11"/>
      <c r="F41" s="12"/>
    </row>
    <row r="42" spans="1:6">
      <c r="A42" s="84" t="s">
        <v>120</v>
      </c>
      <c r="B42" s="50"/>
      <c r="C42" s="51"/>
      <c r="D42" s="95"/>
    </row>
    <row r="43" spans="1:6">
      <c r="A43" s="94"/>
    </row>
    <row r="44" spans="1:6">
      <c r="A44" s="89" t="s">
        <v>105</v>
      </c>
    </row>
  </sheetData>
  <mergeCells count="3">
    <mergeCell ref="E14:F15"/>
    <mergeCell ref="E25:F25"/>
    <mergeCell ref="E30:F30"/>
  </mergeCells>
  <hyperlinks>
    <hyperlink ref="A42" r:id="rId1" xr:uid="{505AA902-E591-4728-A974-9129D0B83DB9}"/>
    <hyperlink ref="A44" r:id="rId2" xr:uid="{C5D1DBB3-810B-40C1-B5E0-F6C8A69489FD}"/>
  </hyperlinks>
  <pageMargins left="0.7" right="0.7" top="0.75" bottom="0.75" header="0.3" footer="0.3"/>
  <pageSetup orientation="portrait" r:id="rId3"/>
  <headerFooter>
    <oddHeader>&amp;LNOT OFFICIAL
&amp;CINDY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3CBE777-95E5-43F7-B435-BAEDAFD60B03}">
          <x14:formula1>
            <xm:f>Names!$B$2:$B$11</xm:f>
          </x14:formula1>
          <xm:sqref>F3:F12 E30:F30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81E43-0AFB-42A2-98A4-6A1B8ED1560F}">
  <dimension ref="A1:F44"/>
  <sheetViews>
    <sheetView topLeftCell="A6" zoomScale="110" zoomScaleNormal="110" workbookViewId="0">
      <selection activeCell="D30" sqref="D30"/>
    </sheetView>
  </sheetViews>
  <sheetFormatPr defaultRowHeight="18"/>
  <cols>
    <col min="1" max="1" width="5.77734375" style="90" bestFit="1" customWidth="1"/>
    <col min="2" max="2" width="5.88671875" style="4" bestFit="1" customWidth="1"/>
    <col min="3" max="3" width="17.21875" style="6" customWidth="1"/>
    <col min="4" max="4" width="18.109375" style="8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13" t="s">
        <v>59</v>
      </c>
      <c r="C1" s="13" t="s">
        <v>90</v>
      </c>
      <c r="D1" s="85" t="s">
        <v>8</v>
      </c>
    </row>
    <row r="2" spans="1:6" ht="15" customHeight="1">
      <c r="A2" s="15">
        <v>5</v>
      </c>
      <c r="B2" s="11">
        <v>54</v>
      </c>
      <c r="C2" s="8" t="str">
        <f>P5_</f>
        <v>Big  MacQ</v>
      </c>
      <c r="D2" s="16" t="s">
        <v>28</v>
      </c>
      <c r="E2" s="33" t="s">
        <v>21</v>
      </c>
      <c r="F2" s="5" t="s">
        <v>10</v>
      </c>
    </row>
    <row r="3" spans="1:6" ht="15" customHeight="1">
      <c r="A3" s="15">
        <v>15</v>
      </c>
      <c r="B3" s="11">
        <v>22</v>
      </c>
      <c r="C3" s="8" t="str">
        <f>P5_</f>
        <v>Big  MacQ</v>
      </c>
      <c r="D3" s="16" t="s">
        <v>37</v>
      </c>
      <c r="E3" s="33" t="s">
        <v>68</v>
      </c>
      <c r="F3" s="3" t="s">
        <v>99</v>
      </c>
    </row>
    <row r="4" spans="1:6" ht="15" customHeight="1">
      <c r="A4" s="15">
        <v>25</v>
      </c>
      <c r="B4" s="11">
        <v>35</v>
      </c>
      <c r="C4" s="8" t="str">
        <f>P5_</f>
        <v>Big  MacQ</v>
      </c>
      <c r="D4" s="16" t="s">
        <v>56</v>
      </c>
      <c r="E4" s="33" t="s">
        <v>69</v>
      </c>
      <c r="F4" s="3" t="s">
        <v>112</v>
      </c>
    </row>
    <row r="5" spans="1:6" ht="15" customHeight="1">
      <c r="A5" s="15">
        <v>35</v>
      </c>
      <c r="B5" s="11">
        <v>62</v>
      </c>
      <c r="C5" s="8" t="str">
        <f>P5_</f>
        <v>Big  MacQ</v>
      </c>
      <c r="D5" s="16" t="s">
        <v>142</v>
      </c>
      <c r="E5" s="33" t="s">
        <v>70</v>
      </c>
      <c r="F5" s="3" t="s">
        <v>9</v>
      </c>
    </row>
    <row r="6" spans="1:6" ht="15" customHeight="1">
      <c r="A6" s="15">
        <v>10</v>
      </c>
      <c r="B6" s="11">
        <v>2</v>
      </c>
      <c r="C6" s="8" t="str">
        <f>P10_</f>
        <v>Chicago Jeff</v>
      </c>
      <c r="D6" s="16" t="s">
        <v>43</v>
      </c>
      <c r="E6" s="33" t="s">
        <v>71</v>
      </c>
      <c r="F6" s="3" t="s">
        <v>95</v>
      </c>
    </row>
    <row r="7" spans="1:6" ht="15" customHeight="1">
      <c r="A7" s="15">
        <v>20</v>
      </c>
      <c r="B7" s="11">
        <v>3</v>
      </c>
      <c r="C7" s="8" t="str">
        <f>P10_</f>
        <v>Chicago Jeff</v>
      </c>
      <c r="D7" s="16" t="s">
        <v>41</v>
      </c>
      <c r="E7" s="33" t="s">
        <v>72</v>
      </c>
      <c r="F7" s="3" t="s">
        <v>102</v>
      </c>
    </row>
    <row r="8" spans="1:6" ht="15" customHeight="1">
      <c r="A8" s="15">
        <v>30</v>
      </c>
      <c r="B8" s="11">
        <v>9</v>
      </c>
      <c r="C8" s="8" t="str">
        <f>P10_</f>
        <v>Chicago Jeff</v>
      </c>
      <c r="D8" s="16" t="s">
        <v>45</v>
      </c>
      <c r="E8" s="33" t="s">
        <v>73</v>
      </c>
      <c r="F8" s="3" t="s">
        <v>138</v>
      </c>
    </row>
    <row r="9" spans="1:6" ht="15" customHeight="1">
      <c r="A9" s="15">
        <v>40</v>
      </c>
      <c r="B9" s="20"/>
      <c r="C9" s="8" t="str">
        <f>P10_</f>
        <v>Chicago Jeff</v>
      </c>
      <c r="D9" s="92"/>
      <c r="E9" s="33" t="s">
        <v>74</v>
      </c>
      <c r="F9" s="3" t="s">
        <v>139</v>
      </c>
    </row>
    <row r="10" spans="1:6" ht="15" customHeight="1">
      <c r="A10" s="15">
        <v>8</v>
      </c>
      <c r="B10" s="11">
        <v>77</v>
      </c>
      <c r="C10" s="8" t="str">
        <f>P8_</f>
        <v>Corvette Dennis</v>
      </c>
      <c r="D10" s="16" t="s">
        <v>50</v>
      </c>
      <c r="E10" s="33" t="s">
        <v>75</v>
      </c>
      <c r="F10" s="3" t="s">
        <v>155</v>
      </c>
    </row>
    <row r="11" spans="1:6" ht="15" customHeight="1">
      <c r="A11" s="15">
        <v>18</v>
      </c>
      <c r="B11" s="11">
        <v>4</v>
      </c>
      <c r="C11" s="8" t="str">
        <f>P8_</f>
        <v>Corvette Dennis</v>
      </c>
      <c r="D11" s="16" t="s">
        <v>27</v>
      </c>
      <c r="E11" s="33" t="s">
        <v>76</v>
      </c>
      <c r="F11" s="3" t="s">
        <v>106</v>
      </c>
    </row>
    <row r="12" spans="1:6" ht="15" customHeight="1">
      <c r="A12" s="15">
        <v>28</v>
      </c>
      <c r="B12" s="11">
        <v>7</v>
      </c>
      <c r="C12" s="8" t="str">
        <f>P8_</f>
        <v>Corvette Dennis</v>
      </c>
      <c r="D12" s="16" t="s">
        <v>48</v>
      </c>
      <c r="E12" s="33" t="s">
        <v>77</v>
      </c>
      <c r="F12" s="3" t="s">
        <v>103</v>
      </c>
    </row>
    <row r="13" spans="1:6" ht="15" customHeight="1">
      <c r="A13" s="81">
        <v>38</v>
      </c>
      <c r="B13" s="11">
        <v>78</v>
      </c>
      <c r="C13" s="8" t="str">
        <f>P8_</f>
        <v>Corvette Dennis</v>
      </c>
      <c r="D13" s="16" t="s">
        <v>89</v>
      </c>
    </row>
    <row r="14" spans="1:6" ht="15" customHeight="1">
      <c r="A14" s="15">
        <v>7</v>
      </c>
      <c r="B14" s="11">
        <v>17</v>
      </c>
      <c r="C14" s="8" t="str">
        <f>P7_</f>
        <v xml:space="preserve">Doc </v>
      </c>
      <c r="D14" s="16" t="s">
        <v>33</v>
      </c>
      <c r="E14" s="106" t="s">
        <v>141</v>
      </c>
      <c r="F14" s="106"/>
    </row>
    <row r="15" spans="1:6" ht="15" customHeight="1">
      <c r="A15" s="15">
        <v>17</v>
      </c>
      <c r="B15" s="11">
        <v>21</v>
      </c>
      <c r="C15" s="8" t="str">
        <f>P7_</f>
        <v xml:space="preserve">Doc </v>
      </c>
      <c r="D15" s="16" t="s">
        <v>52</v>
      </c>
      <c r="E15" s="106"/>
      <c r="F15" s="106"/>
    </row>
    <row r="16" spans="1:6" ht="15" customHeight="1">
      <c r="A16" s="15">
        <v>27</v>
      </c>
      <c r="B16" s="11">
        <v>38</v>
      </c>
      <c r="C16" s="8" t="str">
        <f>P7_</f>
        <v xml:space="preserve">Doc </v>
      </c>
      <c r="D16" s="16" t="s">
        <v>53</v>
      </c>
      <c r="F16" s="12"/>
    </row>
    <row r="17" spans="1:6" ht="15" customHeight="1">
      <c r="A17" s="15">
        <v>37</v>
      </c>
      <c r="B17" s="11">
        <v>66</v>
      </c>
      <c r="C17" s="8" t="str">
        <f>P7_</f>
        <v xml:space="preserve">Doc </v>
      </c>
      <c r="D17" s="16" t="s">
        <v>154</v>
      </c>
      <c r="F17" s="12"/>
    </row>
    <row r="18" spans="1:6" ht="15" customHeight="1">
      <c r="A18" s="15">
        <v>9</v>
      </c>
      <c r="B18" s="11">
        <v>16</v>
      </c>
      <c r="C18" s="8" t="str">
        <f>P9_</f>
        <v>Irish Keith</v>
      </c>
      <c r="D18" s="16" t="s">
        <v>55</v>
      </c>
      <c r="F18" s="12"/>
    </row>
    <row r="19" spans="1:6" ht="15" customHeight="1">
      <c r="A19" s="15">
        <v>19</v>
      </c>
      <c r="B19" s="11">
        <v>34</v>
      </c>
      <c r="C19" s="8" t="str">
        <f>P9_</f>
        <v>Irish Keith</v>
      </c>
      <c r="D19" s="16" t="s">
        <v>67</v>
      </c>
      <c r="F19" s="12"/>
    </row>
    <row r="20" spans="1:6" ht="15" customHeight="1">
      <c r="A20" s="15">
        <v>29</v>
      </c>
      <c r="B20" s="11">
        <v>41</v>
      </c>
      <c r="C20" s="8" t="str">
        <f>P9_</f>
        <v>Irish Keith</v>
      </c>
      <c r="D20" s="16" t="s">
        <v>64</v>
      </c>
      <c r="F20" s="12"/>
    </row>
    <row r="21" spans="1:6" ht="15" customHeight="1">
      <c r="A21" s="15">
        <v>39</v>
      </c>
      <c r="B21" s="11">
        <v>11</v>
      </c>
      <c r="C21" s="8" t="str">
        <f>P9_</f>
        <v>Irish Keith</v>
      </c>
      <c r="D21" s="16" t="s">
        <v>22</v>
      </c>
      <c r="F21" s="12"/>
    </row>
    <row r="22" spans="1:6" ht="15" customHeight="1">
      <c r="A22" s="15">
        <v>6</v>
      </c>
      <c r="B22" s="11">
        <v>24</v>
      </c>
      <c r="C22" s="8" t="str">
        <f>P6_</f>
        <v>Jerry "Bling"</v>
      </c>
      <c r="D22" s="16" t="s">
        <v>23</v>
      </c>
      <c r="F22" s="12"/>
    </row>
    <row r="23" spans="1:6" ht="15" customHeight="1">
      <c r="A23" s="15">
        <v>16</v>
      </c>
      <c r="B23" s="11">
        <v>20</v>
      </c>
      <c r="C23" s="8" t="str">
        <f>P6_</f>
        <v>Jerry "Bling"</v>
      </c>
      <c r="D23" s="16" t="s">
        <v>39</v>
      </c>
      <c r="F23" s="12"/>
    </row>
    <row r="24" spans="1:6" ht="15" customHeight="1">
      <c r="A24" s="15">
        <v>26</v>
      </c>
      <c r="B24" s="11">
        <v>10</v>
      </c>
      <c r="C24" s="8" t="str">
        <f>P6_</f>
        <v>Jerry "Bling"</v>
      </c>
      <c r="D24" s="16" t="s">
        <v>57</v>
      </c>
    </row>
    <row r="25" spans="1:6" ht="15" customHeight="1">
      <c r="A25" s="15">
        <v>36</v>
      </c>
      <c r="B25" s="11">
        <v>42</v>
      </c>
      <c r="C25" s="8" t="str">
        <f>P6_</f>
        <v>Jerry "Bling"</v>
      </c>
      <c r="D25" s="16" t="s">
        <v>32</v>
      </c>
      <c r="E25" s="107"/>
      <c r="F25" s="107"/>
    </row>
    <row r="26" spans="1:6" ht="15" customHeight="1">
      <c r="A26" s="15">
        <v>1</v>
      </c>
      <c r="B26" s="11">
        <v>19</v>
      </c>
      <c r="C26" s="8" t="str">
        <f>P1_</f>
        <v>Lucky  Deb</v>
      </c>
      <c r="D26" s="16" t="s">
        <v>29</v>
      </c>
    </row>
    <row r="27" spans="1:6" ht="15" customHeight="1">
      <c r="A27" s="15">
        <v>11</v>
      </c>
      <c r="B27" s="11">
        <v>88</v>
      </c>
      <c r="C27" s="8" t="str">
        <f>P1_</f>
        <v>Lucky  Deb</v>
      </c>
      <c r="D27" s="16" t="s">
        <v>151</v>
      </c>
    </row>
    <row r="28" spans="1:6" ht="15" customHeight="1">
      <c r="A28" s="15">
        <v>21</v>
      </c>
      <c r="B28" s="11">
        <v>48</v>
      </c>
      <c r="C28" s="8" t="str">
        <f>P1_</f>
        <v>Lucky  Deb</v>
      </c>
      <c r="D28" s="16" t="s">
        <v>34</v>
      </c>
      <c r="F28" s="12"/>
    </row>
    <row r="29" spans="1:6" ht="15" customHeight="1">
      <c r="A29" s="15">
        <v>31</v>
      </c>
      <c r="B29" s="11">
        <v>99</v>
      </c>
      <c r="C29" s="8" t="str">
        <f>P1_</f>
        <v>Lucky  Deb</v>
      </c>
      <c r="D29" s="16" t="s">
        <v>24</v>
      </c>
    </row>
    <row r="30" spans="1:6" ht="15" customHeight="1">
      <c r="A30" s="15">
        <v>2</v>
      </c>
      <c r="B30" s="11">
        <v>23</v>
      </c>
      <c r="C30" s="8" t="str">
        <f>P2_</f>
        <v>MaryAnn</v>
      </c>
      <c r="D30" s="93" t="s">
        <v>44</v>
      </c>
      <c r="E30" s="105"/>
      <c r="F30" s="105"/>
    </row>
    <row r="31" spans="1:6" ht="15" customHeight="1">
      <c r="A31" s="15">
        <v>12</v>
      </c>
      <c r="B31" s="11">
        <v>8</v>
      </c>
      <c r="C31" s="8" t="str">
        <f>P2_</f>
        <v>MaryAnn</v>
      </c>
      <c r="D31" s="16" t="s">
        <v>49</v>
      </c>
      <c r="F31" s="12"/>
    </row>
    <row r="32" spans="1:6" ht="15" customHeight="1">
      <c r="A32" s="15">
        <v>22</v>
      </c>
      <c r="B32" s="11">
        <v>71</v>
      </c>
      <c r="C32" s="8" t="str">
        <f>P2_</f>
        <v>MaryAnn</v>
      </c>
      <c r="D32" s="16" t="s">
        <v>46</v>
      </c>
      <c r="F32" s="1"/>
    </row>
    <row r="33" spans="1:6" ht="15" customHeight="1">
      <c r="A33" s="15">
        <v>32</v>
      </c>
      <c r="B33" s="11">
        <v>47</v>
      </c>
      <c r="C33" s="8" t="str">
        <f>P2_</f>
        <v>MaryAnn</v>
      </c>
      <c r="D33" s="16" t="s">
        <v>160</v>
      </c>
      <c r="F33" s="1"/>
    </row>
    <row r="34" spans="1:6" ht="15" customHeight="1">
      <c r="A34" s="15">
        <v>3</v>
      </c>
      <c r="B34" s="11">
        <v>43</v>
      </c>
      <c r="C34" s="8" t="str">
        <f>P3_</f>
        <v>T-Bone</v>
      </c>
      <c r="D34" s="16" t="s">
        <v>36</v>
      </c>
      <c r="F34" s="1"/>
    </row>
    <row r="35" spans="1:6" ht="15" customHeight="1">
      <c r="A35" s="15">
        <v>13</v>
      </c>
      <c r="B35" s="11">
        <v>5</v>
      </c>
      <c r="C35" s="8" t="str">
        <f>P3_</f>
        <v>T-Bone</v>
      </c>
      <c r="D35" s="16" t="s">
        <v>26</v>
      </c>
      <c r="F35" s="1"/>
    </row>
    <row r="36" spans="1:6" ht="15" customHeight="1">
      <c r="A36" s="15">
        <v>23</v>
      </c>
      <c r="B36" s="11">
        <v>60</v>
      </c>
      <c r="C36" s="8" t="str">
        <f>P3_</f>
        <v>T-Bone</v>
      </c>
      <c r="D36" s="16" t="s">
        <v>42</v>
      </c>
      <c r="F36" s="12"/>
    </row>
    <row r="37" spans="1:6" ht="15" customHeight="1">
      <c r="A37" s="15">
        <v>33</v>
      </c>
      <c r="B37" s="11">
        <v>1</v>
      </c>
      <c r="C37" s="8" t="str">
        <f>P3_</f>
        <v>T-Bone</v>
      </c>
      <c r="D37" s="16" t="s">
        <v>47</v>
      </c>
      <c r="F37" s="12"/>
    </row>
    <row r="38" spans="1:6" ht="15" customHeight="1">
      <c r="A38" s="15">
        <v>4</v>
      </c>
      <c r="B38" s="11">
        <v>45</v>
      </c>
      <c r="C38" s="8" t="str">
        <f>P4_</f>
        <v>Tony Curtis</v>
      </c>
      <c r="D38" s="16" t="s">
        <v>30</v>
      </c>
      <c r="F38" s="12"/>
    </row>
    <row r="39" spans="1:6" ht="15" customHeight="1">
      <c r="A39" s="15">
        <v>14</v>
      </c>
      <c r="B39" s="11">
        <v>6</v>
      </c>
      <c r="C39" s="8" t="str">
        <f>P4_</f>
        <v>Tony Curtis</v>
      </c>
      <c r="D39" s="16" t="s">
        <v>31</v>
      </c>
      <c r="F39" s="12"/>
    </row>
    <row r="40" spans="1:6" ht="15" customHeight="1">
      <c r="A40" s="15">
        <v>24</v>
      </c>
      <c r="B40" s="11">
        <v>12</v>
      </c>
      <c r="C40" s="8" t="str">
        <f>P4_</f>
        <v>Tony Curtis</v>
      </c>
      <c r="D40" s="16" t="s">
        <v>25</v>
      </c>
      <c r="F40" s="12"/>
    </row>
    <row r="41" spans="1:6" ht="15" customHeight="1">
      <c r="A41" s="17">
        <v>34</v>
      </c>
      <c r="B41" s="18">
        <v>51</v>
      </c>
      <c r="C41" s="27" t="str">
        <f>P4_</f>
        <v>Tony Curtis</v>
      </c>
      <c r="D41" s="19" t="s">
        <v>60</v>
      </c>
      <c r="F41" s="12"/>
    </row>
    <row r="42" spans="1:6">
      <c r="A42" s="91" t="s">
        <v>120</v>
      </c>
    </row>
    <row r="44" spans="1:6">
      <c r="A44" s="89" t="s">
        <v>105</v>
      </c>
    </row>
  </sheetData>
  <mergeCells count="3">
    <mergeCell ref="E14:F15"/>
    <mergeCell ref="E25:F25"/>
    <mergeCell ref="E30:F30"/>
  </mergeCells>
  <hyperlinks>
    <hyperlink ref="A42" r:id="rId1" xr:uid="{39ABD869-5743-4D1A-8EF1-DCC7D36B846C}"/>
    <hyperlink ref="A44" r:id="rId2" xr:uid="{6DF6F5EE-89AB-412C-A141-57B00479553C}"/>
  </hyperlinks>
  <pageMargins left="0.7" right="0.7" top="0.75" bottom="0.75" header="0.3" footer="0.3"/>
  <pageSetup orientation="portrait" r:id="rId3"/>
  <headerFooter>
    <oddHeader>&amp;LNOT OFFICIAL
&amp;CINDY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A3CD644D-3B2B-4819-A48F-14C40F0183BE}">
          <x14:formula1>
            <xm:f>Names!$B$2:$B$11</xm:f>
          </x14:formula1>
          <xm:sqref>F3:F12 E30:F30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BFB0F5-8946-44CD-9B23-7EAA30D09D5A}">
  <dimension ref="A1:F44"/>
  <sheetViews>
    <sheetView topLeftCell="A18" zoomScale="110" zoomScaleNormal="110" workbookViewId="0">
      <selection activeCell="D7" sqref="D7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18.109375" style="8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13" t="s">
        <v>59</v>
      </c>
      <c r="C1" s="13" t="s">
        <v>90</v>
      </c>
      <c r="D1" s="85" t="s">
        <v>8</v>
      </c>
    </row>
    <row r="2" spans="1:6" ht="15" customHeight="1">
      <c r="A2" s="8">
        <v>4</v>
      </c>
      <c r="B2" s="20">
        <v>45</v>
      </c>
      <c r="C2" s="8" t="str">
        <f>P4_</f>
        <v>Big  MacQ</v>
      </c>
      <c r="D2" s="86" t="s">
        <v>30</v>
      </c>
      <c r="E2" s="33" t="s">
        <v>21</v>
      </c>
      <c r="F2" s="5" t="s">
        <v>10</v>
      </c>
    </row>
    <row r="3" spans="1:6" ht="15" customHeight="1">
      <c r="A3" s="8">
        <v>14</v>
      </c>
      <c r="B3" s="20">
        <v>21</v>
      </c>
      <c r="C3" s="8" t="str">
        <f>P4_</f>
        <v>Big  MacQ</v>
      </c>
      <c r="D3" s="86" t="s">
        <v>52</v>
      </c>
      <c r="E3" s="33" t="s">
        <v>68</v>
      </c>
      <c r="F3" s="3" t="s">
        <v>9</v>
      </c>
    </row>
    <row r="4" spans="1:6" ht="15" customHeight="1">
      <c r="A4" s="8">
        <v>24</v>
      </c>
      <c r="B4" s="20">
        <v>34</v>
      </c>
      <c r="C4" s="8" t="str">
        <f>P4_</f>
        <v>Big  MacQ</v>
      </c>
      <c r="D4" s="86" t="s">
        <v>67</v>
      </c>
      <c r="E4" s="33" t="s">
        <v>69</v>
      </c>
      <c r="F4" s="3" t="s">
        <v>106</v>
      </c>
    </row>
    <row r="5" spans="1:6" ht="15" customHeight="1">
      <c r="A5" s="8">
        <v>34</v>
      </c>
      <c r="B5" s="20">
        <v>47</v>
      </c>
      <c r="C5" s="8" t="str">
        <f>P4_</f>
        <v>Big  MacQ</v>
      </c>
      <c r="D5" s="86" t="s">
        <v>160</v>
      </c>
      <c r="E5" s="33" t="s">
        <v>70</v>
      </c>
      <c r="F5" s="3" t="s">
        <v>103</v>
      </c>
    </row>
    <row r="6" spans="1:6" ht="15" customHeight="1">
      <c r="A6" s="8">
        <v>3</v>
      </c>
      <c r="B6" s="20">
        <v>20</v>
      </c>
      <c r="C6" s="8" t="str">
        <f>P3_</f>
        <v>Chicago Jeff</v>
      </c>
      <c r="D6" s="86" t="s">
        <v>39</v>
      </c>
      <c r="E6" s="33" t="s">
        <v>71</v>
      </c>
      <c r="F6" s="3" t="s">
        <v>102</v>
      </c>
    </row>
    <row r="7" spans="1:6" ht="15" customHeight="1">
      <c r="A7" s="8">
        <v>13</v>
      </c>
      <c r="B7" s="20">
        <v>11</v>
      </c>
      <c r="C7" s="8" t="str">
        <f>P3_</f>
        <v>Chicago Jeff</v>
      </c>
      <c r="D7" s="88" t="s">
        <v>22</v>
      </c>
      <c r="E7" s="33" t="s">
        <v>72</v>
      </c>
      <c r="F7" s="3" t="s">
        <v>112</v>
      </c>
    </row>
    <row r="8" spans="1:6" ht="15" customHeight="1">
      <c r="A8" s="8">
        <v>23</v>
      </c>
      <c r="B8" s="20">
        <v>3</v>
      </c>
      <c r="C8" s="8" t="str">
        <f>P3_</f>
        <v>Chicago Jeff</v>
      </c>
      <c r="D8" s="86" t="s">
        <v>41</v>
      </c>
      <c r="E8" s="33" t="s">
        <v>73</v>
      </c>
      <c r="F8" s="3" t="s">
        <v>139</v>
      </c>
    </row>
    <row r="9" spans="1:6" ht="15" customHeight="1">
      <c r="A9" s="8">
        <v>33</v>
      </c>
      <c r="B9" s="20">
        <v>77</v>
      </c>
      <c r="C9" s="8" t="str">
        <f>P3_</f>
        <v>Chicago Jeff</v>
      </c>
      <c r="D9" s="86" t="s">
        <v>50</v>
      </c>
      <c r="E9" s="33" t="s">
        <v>74</v>
      </c>
      <c r="F9" s="3" t="s">
        <v>155</v>
      </c>
    </row>
    <row r="10" spans="1:6" ht="15" customHeight="1">
      <c r="A10" s="8">
        <v>7</v>
      </c>
      <c r="B10" s="20">
        <v>71</v>
      </c>
      <c r="C10" s="8" t="str">
        <f>P7_</f>
        <v>Corvette Dennis</v>
      </c>
      <c r="D10" s="86" t="s">
        <v>46</v>
      </c>
      <c r="E10" s="33" t="s">
        <v>75</v>
      </c>
      <c r="F10" s="3" t="s">
        <v>95</v>
      </c>
    </row>
    <row r="11" spans="1:6" ht="15" customHeight="1">
      <c r="A11" s="8">
        <v>17</v>
      </c>
      <c r="B11" s="20">
        <v>16</v>
      </c>
      <c r="C11" s="8" t="str">
        <f>P7_</f>
        <v>Corvette Dennis</v>
      </c>
      <c r="D11" s="86" t="s">
        <v>55</v>
      </c>
      <c r="E11" s="33" t="s">
        <v>76</v>
      </c>
      <c r="F11" s="3" t="s">
        <v>138</v>
      </c>
    </row>
    <row r="12" spans="1:6" ht="15" customHeight="1">
      <c r="A12" s="8">
        <v>27</v>
      </c>
      <c r="B12" s="20">
        <v>43</v>
      </c>
      <c r="C12" s="8" t="str">
        <f>P7_</f>
        <v>Corvette Dennis</v>
      </c>
      <c r="D12" s="86" t="s">
        <v>36</v>
      </c>
      <c r="E12" s="33" t="s">
        <v>77</v>
      </c>
      <c r="F12" s="3" t="s">
        <v>99</v>
      </c>
    </row>
    <row r="13" spans="1:6" ht="15" customHeight="1">
      <c r="A13" s="8">
        <v>37</v>
      </c>
      <c r="B13" s="20">
        <v>44</v>
      </c>
      <c r="C13" s="8" t="str">
        <f>P7_</f>
        <v>Corvette Dennis</v>
      </c>
      <c r="D13" s="86" t="s">
        <v>94</v>
      </c>
    </row>
    <row r="14" spans="1:6" ht="15" customHeight="1">
      <c r="A14" s="8">
        <v>6</v>
      </c>
      <c r="B14" s="20">
        <v>88</v>
      </c>
      <c r="C14" s="8" t="str">
        <f>P6_</f>
        <v xml:space="preserve">Doc </v>
      </c>
      <c r="D14" s="86" t="s">
        <v>151</v>
      </c>
      <c r="E14" s="106" t="s">
        <v>141</v>
      </c>
      <c r="F14" s="106"/>
    </row>
    <row r="15" spans="1:6" ht="15" customHeight="1">
      <c r="A15" s="8">
        <v>16</v>
      </c>
      <c r="B15" s="20">
        <v>48</v>
      </c>
      <c r="C15" s="8" t="str">
        <f>P6_</f>
        <v xml:space="preserve">Doc </v>
      </c>
      <c r="D15" s="86" t="s">
        <v>34</v>
      </c>
      <c r="E15" s="106"/>
      <c r="F15" s="106"/>
    </row>
    <row r="16" spans="1:6" ht="15" customHeight="1">
      <c r="A16" s="8">
        <v>26</v>
      </c>
      <c r="B16" s="20">
        <v>2</v>
      </c>
      <c r="C16" s="8" t="str">
        <f>P6_</f>
        <v xml:space="preserve">Doc </v>
      </c>
      <c r="D16" s="86" t="s">
        <v>43</v>
      </c>
      <c r="F16" s="12"/>
    </row>
    <row r="17" spans="1:6" ht="15" customHeight="1">
      <c r="A17" s="8">
        <v>36</v>
      </c>
      <c r="B17" s="20">
        <v>4</v>
      </c>
      <c r="C17" s="8" t="str">
        <f>P6_</f>
        <v xml:space="preserve">Doc </v>
      </c>
      <c r="D17" s="86" t="s">
        <v>27</v>
      </c>
      <c r="F17" s="12"/>
    </row>
    <row r="18" spans="1:6" ht="15" customHeight="1">
      <c r="A18" s="8">
        <v>2</v>
      </c>
      <c r="B18" s="20">
        <v>19</v>
      </c>
      <c r="C18" s="8" t="str">
        <f>P2_</f>
        <v>Irish Keith</v>
      </c>
      <c r="D18" s="86" t="s">
        <v>29</v>
      </c>
      <c r="F18" s="12"/>
    </row>
    <row r="19" spans="1:6" ht="15" customHeight="1">
      <c r="A19" s="8">
        <v>12</v>
      </c>
      <c r="B19" s="20">
        <v>17</v>
      </c>
      <c r="C19" s="8" t="str">
        <f>P2_</f>
        <v>Irish Keith</v>
      </c>
      <c r="D19" s="86" t="s">
        <v>33</v>
      </c>
      <c r="F19" s="12"/>
    </row>
    <row r="20" spans="1:6" ht="15" customHeight="1">
      <c r="A20" s="8">
        <v>22</v>
      </c>
      <c r="B20" s="20">
        <v>23</v>
      </c>
      <c r="C20" s="8" t="str">
        <f>P2_</f>
        <v>Irish Keith</v>
      </c>
      <c r="D20" s="86" t="s">
        <v>44</v>
      </c>
      <c r="F20" s="12"/>
    </row>
    <row r="21" spans="1:6" ht="15" customHeight="1">
      <c r="A21" s="8">
        <v>32</v>
      </c>
      <c r="B21" s="20">
        <v>35</v>
      </c>
      <c r="C21" s="8" t="str">
        <f>P2_</f>
        <v>Irish Keith</v>
      </c>
      <c r="D21" s="86" t="s">
        <v>56</v>
      </c>
      <c r="F21" s="12"/>
    </row>
    <row r="22" spans="1:6" ht="15" customHeight="1">
      <c r="A22" s="8">
        <v>9</v>
      </c>
      <c r="B22" s="20">
        <v>54</v>
      </c>
      <c r="C22" s="8" t="str">
        <f>P9_</f>
        <v>Jerry "Bling"</v>
      </c>
      <c r="D22" s="86" t="s">
        <v>28</v>
      </c>
      <c r="F22" s="12"/>
    </row>
    <row r="23" spans="1:6" ht="15" customHeight="1">
      <c r="A23" s="8">
        <v>19</v>
      </c>
      <c r="B23" s="20">
        <v>1</v>
      </c>
      <c r="C23" s="8" t="str">
        <f>P9_</f>
        <v>Jerry "Bling"</v>
      </c>
      <c r="D23" s="86" t="s">
        <v>47</v>
      </c>
      <c r="F23" s="12"/>
    </row>
    <row r="24" spans="1:6" ht="15" customHeight="1">
      <c r="A24" s="8">
        <v>29</v>
      </c>
      <c r="B24" s="20">
        <v>41</v>
      </c>
      <c r="C24" s="8" t="str">
        <f>P9_</f>
        <v>Jerry "Bling"</v>
      </c>
      <c r="D24" s="86" t="s">
        <v>64</v>
      </c>
    </row>
    <row r="25" spans="1:6" ht="15" customHeight="1">
      <c r="A25" s="8">
        <v>39</v>
      </c>
      <c r="B25" s="20"/>
      <c r="C25" s="8" t="str">
        <f>P9_</f>
        <v>Jerry "Bling"</v>
      </c>
      <c r="D25" s="86"/>
      <c r="E25" s="107"/>
      <c r="F25" s="107"/>
    </row>
    <row r="26" spans="1:6" ht="15" customHeight="1">
      <c r="A26" s="8">
        <v>10</v>
      </c>
      <c r="B26" s="20">
        <v>8</v>
      </c>
      <c r="C26" s="8" t="str">
        <f>P10_</f>
        <v>Lucky  Deb</v>
      </c>
      <c r="D26" s="86" t="s">
        <v>49</v>
      </c>
    </row>
    <row r="27" spans="1:6" ht="15" customHeight="1">
      <c r="A27" s="8">
        <v>20</v>
      </c>
      <c r="B27" s="20">
        <v>7</v>
      </c>
      <c r="C27" s="8" t="str">
        <f>P10_</f>
        <v>Lucky  Deb</v>
      </c>
      <c r="D27" s="86" t="s">
        <v>48</v>
      </c>
    </row>
    <row r="28" spans="1:6" ht="15" customHeight="1">
      <c r="A28" s="8">
        <v>30</v>
      </c>
      <c r="B28" s="20">
        <v>38</v>
      </c>
      <c r="C28" s="8" t="str">
        <f>P10_</f>
        <v>Lucky  Deb</v>
      </c>
      <c r="D28" s="86" t="s">
        <v>53</v>
      </c>
      <c r="F28" s="12"/>
    </row>
    <row r="29" spans="1:6" ht="15" customHeight="1">
      <c r="A29" s="8">
        <v>40</v>
      </c>
      <c r="B29" s="20"/>
      <c r="C29" s="8" t="str">
        <f>P10_</f>
        <v>Lucky  Deb</v>
      </c>
      <c r="D29" s="86"/>
    </row>
    <row r="30" spans="1:6" ht="15" customHeight="1">
      <c r="A30" s="8">
        <v>5</v>
      </c>
      <c r="B30" s="20">
        <v>24</v>
      </c>
      <c r="C30" s="8" t="str">
        <f>P5_</f>
        <v>MaryAnn</v>
      </c>
      <c r="D30" s="86" t="s">
        <v>23</v>
      </c>
      <c r="E30" s="105"/>
      <c r="F30" s="105"/>
    </row>
    <row r="31" spans="1:6" ht="15" customHeight="1">
      <c r="A31" s="8">
        <v>15</v>
      </c>
      <c r="B31" s="20">
        <v>6</v>
      </c>
      <c r="C31" s="8" t="str">
        <f>P5_</f>
        <v>MaryAnn</v>
      </c>
      <c r="D31" s="86" t="s">
        <v>31</v>
      </c>
      <c r="F31" s="12"/>
    </row>
    <row r="32" spans="1:6" ht="15" customHeight="1">
      <c r="A32" s="8">
        <v>25</v>
      </c>
      <c r="B32" s="20">
        <v>5</v>
      </c>
      <c r="C32" s="8" t="str">
        <f>P5_</f>
        <v>MaryAnn</v>
      </c>
      <c r="D32" s="86" t="s">
        <v>26</v>
      </c>
      <c r="F32" s="1"/>
    </row>
    <row r="33" spans="1:6" ht="15" customHeight="1">
      <c r="A33" s="8">
        <v>35</v>
      </c>
      <c r="B33" s="20">
        <v>51</v>
      </c>
      <c r="C33" s="8" t="str">
        <f>P5_</f>
        <v>MaryAnn</v>
      </c>
      <c r="D33" s="86" t="s">
        <v>60</v>
      </c>
      <c r="F33" s="1"/>
    </row>
    <row r="34" spans="1:6" ht="15" customHeight="1">
      <c r="A34" s="8">
        <v>1</v>
      </c>
      <c r="B34" s="20">
        <v>9</v>
      </c>
      <c r="C34" s="8" t="str">
        <f>P1_</f>
        <v>T-Bone</v>
      </c>
      <c r="D34" s="86" t="s">
        <v>45</v>
      </c>
      <c r="F34" s="1"/>
    </row>
    <row r="35" spans="1:6" ht="15" customHeight="1">
      <c r="A35" s="8">
        <v>11</v>
      </c>
      <c r="B35" s="20">
        <v>60</v>
      </c>
      <c r="C35" s="8" t="str">
        <f>P1_</f>
        <v>T-Bone</v>
      </c>
      <c r="D35" s="86" t="s">
        <v>42</v>
      </c>
      <c r="F35" s="1"/>
    </row>
    <row r="36" spans="1:6" ht="15" customHeight="1">
      <c r="A36" s="8">
        <v>21</v>
      </c>
      <c r="B36" s="20">
        <v>10</v>
      </c>
      <c r="C36" s="8" t="str">
        <f>P1_</f>
        <v>T-Bone</v>
      </c>
      <c r="D36" s="86" t="s">
        <v>57</v>
      </c>
      <c r="F36" s="12"/>
    </row>
    <row r="37" spans="1:6" ht="15" customHeight="1">
      <c r="A37" s="8">
        <v>31</v>
      </c>
      <c r="B37" s="20">
        <v>12</v>
      </c>
      <c r="C37" s="8" t="str">
        <f>P1_</f>
        <v>T-Bone</v>
      </c>
      <c r="D37" s="86" t="s">
        <v>25</v>
      </c>
      <c r="F37" s="12"/>
    </row>
    <row r="38" spans="1:6" ht="15" customHeight="1">
      <c r="A38" s="8">
        <v>8</v>
      </c>
      <c r="B38" s="20">
        <v>22</v>
      </c>
      <c r="C38" s="8" t="str">
        <f>P8_</f>
        <v>Tony Curtis</v>
      </c>
      <c r="D38" s="86" t="s">
        <v>37</v>
      </c>
      <c r="F38" s="12"/>
    </row>
    <row r="39" spans="1:6" ht="15" customHeight="1">
      <c r="A39" s="8">
        <v>18</v>
      </c>
      <c r="B39" s="20">
        <v>99</v>
      </c>
      <c r="C39" s="8" t="str">
        <f>P8_</f>
        <v>Tony Curtis</v>
      </c>
      <c r="D39" s="86" t="s">
        <v>24</v>
      </c>
      <c r="F39" s="12"/>
    </row>
    <row r="40" spans="1:6" ht="15" customHeight="1">
      <c r="A40" s="8">
        <v>28</v>
      </c>
      <c r="B40" s="20">
        <v>42</v>
      </c>
      <c r="C40" s="8" t="str">
        <f>P8_</f>
        <v>Tony Curtis</v>
      </c>
      <c r="D40" s="86" t="s">
        <v>32</v>
      </c>
      <c r="F40" s="12"/>
    </row>
    <row r="41" spans="1:6" ht="15" customHeight="1">
      <c r="A41" s="84">
        <v>38</v>
      </c>
      <c r="B41" s="20"/>
      <c r="C41" s="8" t="str">
        <f>P8_</f>
        <v>Tony Curtis</v>
      </c>
      <c r="D41" s="86"/>
      <c r="F41" s="12"/>
    </row>
    <row r="42" spans="1:6">
      <c r="A42" s="41" t="s">
        <v>120</v>
      </c>
    </row>
    <row r="44" spans="1:6">
      <c r="A44" s="83" t="s">
        <v>105</v>
      </c>
    </row>
  </sheetData>
  <mergeCells count="3">
    <mergeCell ref="E14:F15"/>
    <mergeCell ref="E25:F25"/>
    <mergeCell ref="E30:F30"/>
  </mergeCells>
  <hyperlinks>
    <hyperlink ref="A42" r:id="rId1" xr:uid="{B358B8BB-2CD8-4441-88DB-EBDE52AA996F}"/>
    <hyperlink ref="A44" r:id="rId2" xr:uid="{FB06B298-E3B0-488A-BE5D-0D1986FEAD6C}"/>
  </hyperlinks>
  <pageMargins left="0.7" right="0.7" top="0.75" bottom="0.75" header="0.3" footer="0.3"/>
  <pageSetup orientation="portrait" r:id="rId3"/>
  <headerFooter>
    <oddHeader>&amp;LNOT OFFICIAL
&amp;CSun-O-mama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75C9D78-57F2-495B-8CC5-EEEFB5256B10}">
          <x14:formula1>
            <xm:f>Names!$B$2:$B$11</xm:f>
          </x14:formula1>
          <xm:sqref>F3:F12 E30:F30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0DB8FD-2B1E-4137-97D6-E810054AF414}">
  <dimension ref="A1:F44"/>
  <sheetViews>
    <sheetView topLeftCell="A19" zoomScale="110" zoomScaleNormal="110" workbookViewId="0">
      <selection activeCell="D26" sqref="D26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18.109375" style="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13" t="s">
        <v>59</v>
      </c>
      <c r="C1" s="13" t="s">
        <v>90</v>
      </c>
      <c r="D1" s="14" t="s">
        <v>8</v>
      </c>
    </row>
    <row r="2" spans="1:6" ht="15" customHeight="1">
      <c r="A2" s="8">
        <v>4</v>
      </c>
      <c r="B2" s="20">
        <v>1</v>
      </c>
      <c r="C2" s="8" t="str">
        <f>P4_</f>
        <v>Big  MacQ</v>
      </c>
      <c r="D2" s="20" t="s">
        <v>47</v>
      </c>
      <c r="E2" s="33" t="s">
        <v>21</v>
      </c>
      <c r="F2" s="5" t="s">
        <v>10</v>
      </c>
    </row>
    <row r="3" spans="1:6" ht="15" customHeight="1">
      <c r="A3" s="8">
        <v>14</v>
      </c>
      <c r="B3" s="20">
        <v>17</v>
      </c>
      <c r="C3" s="8" t="str">
        <f>P4_</f>
        <v>Big  MacQ</v>
      </c>
      <c r="D3" s="20" t="s">
        <v>33</v>
      </c>
      <c r="E3" s="33" t="s">
        <v>68</v>
      </c>
      <c r="F3" s="3" t="s">
        <v>99</v>
      </c>
    </row>
    <row r="4" spans="1:6" ht="15" customHeight="1">
      <c r="A4" s="8">
        <v>24</v>
      </c>
      <c r="B4" s="20">
        <v>2</v>
      </c>
      <c r="C4" s="8" t="str">
        <f>P4_</f>
        <v>Big  MacQ</v>
      </c>
      <c r="D4" s="20" t="s">
        <v>43</v>
      </c>
      <c r="E4" s="33" t="s">
        <v>69</v>
      </c>
      <c r="F4" s="3" t="s">
        <v>155</v>
      </c>
    </row>
    <row r="5" spans="1:6" ht="15" customHeight="1">
      <c r="A5" s="8">
        <v>34</v>
      </c>
      <c r="B5" s="20">
        <v>47</v>
      </c>
      <c r="C5" s="8" t="str">
        <f>P4_</f>
        <v>Big  MacQ</v>
      </c>
      <c r="D5" s="20" t="s">
        <v>35</v>
      </c>
      <c r="E5" s="33" t="s">
        <v>70</v>
      </c>
      <c r="F5" s="3" t="s">
        <v>112</v>
      </c>
    </row>
    <row r="6" spans="1:6" ht="15" customHeight="1">
      <c r="A6" s="8">
        <v>9</v>
      </c>
      <c r="B6" s="20">
        <v>48</v>
      </c>
      <c r="C6" s="8" t="str">
        <f>P9_</f>
        <v>Chicago Jeff</v>
      </c>
      <c r="D6" s="20" t="s">
        <v>34</v>
      </c>
      <c r="E6" s="33" t="s">
        <v>71</v>
      </c>
      <c r="F6" s="3" t="s">
        <v>102</v>
      </c>
    </row>
    <row r="7" spans="1:6" ht="15" customHeight="1">
      <c r="A7" s="8">
        <v>19</v>
      </c>
      <c r="B7" s="20">
        <v>99</v>
      </c>
      <c r="C7" s="8" t="str">
        <f>P9_</f>
        <v>Chicago Jeff</v>
      </c>
      <c r="D7" s="20" t="s">
        <v>24</v>
      </c>
      <c r="E7" s="33" t="s">
        <v>72</v>
      </c>
      <c r="F7" s="3" t="s">
        <v>95</v>
      </c>
    </row>
    <row r="8" spans="1:6" ht="15" customHeight="1">
      <c r="A8" s="8">
        <v>29</v>
      </c>
      <c r="B8" s="20">
        <v>7</v>
      </c>
      <c r="C8" s="8" t="str">
        <f>P9_</f>
        <v>Chicago Jeff</v>
      </c>
      <c r="D8" s="20" t="s">
        <v>48</v>
      </c>
      <c r="E8" s="33" t="s">
        <v>73</v>
      </c>
      <c r="F8" s="3" t="s">
        <v>139</v>
      </c>
    </row>
    <row r="9" spans="1:6" ht="15" customHeight="1">
      <c r="A9" s="8">
        <v>39</v>
      </c>
      <c r="B9" s="20"/>
      <c r="C9" s="8" t="str">
        <f>P9_</f>
        <v>Chicago Jeff</v>
      </c>
      <c r="D9" s="20"/>
      <c r="E9" s="33" t="s">
        <v>74</v>
      </c>
      <c r="F9" s="3" t="s">
        <v>106</v>
      </c>
    </row>
    <row r="10" spans="1:6" ht="15" customHeight="1">
      <c r="A10" s="8">
        <v>2</v>
      </c>
      <c r="B10" s="20">
        <v>19</v>
      </c>
      <c r="C10" s="8" t="str">
        <f>P2_</f>
        <v>Corvette Dennis</v>
      </c>
      <c r="D10" s="20" t="s">
        <v>29</v>
      </c>
      <c r="E10" s="33" t="s">
        <v>75</v>
      </c>
      <c r="F10" s="3" t="s">
        <v>9</v>
      </c>
    </row>
    <row r="11" spans="1:6" ht="15" customHeight="1">
      <c r="A11" s="8">
        <v>12</v>
      </c>
      <c r="B11" s="20">
        <v>38</v>
      </c>
      <c r="C11" s="8" t="str">
        <f>P2_</f>
        <v>Corvette Dennis</v>
      </c>
      <c r="D11" s="20" t="s">
        <v>53</v>
      </c>
      <c r="E11" s="33" t="s">
        <v>76</v>
      </c>
      <c r="F11" s="3" t="s">
        <v>103</v>
      </c>
    </row>
    <row r="12" spans="1:6" ht="15" customHeight="1">
      <c r="A12" s="8">
        <v>22</v>
      </c>
      <c r="B12" s="20">
        <v>22</v>
      </c>
      <c r="C12" s="8" t="str">
        <f>P2_</f>
        <v>Corvette Dennis</v>
      </c>
      <c r="D12" s="20" t="s">
        <v>37</v>
      </c>
      <c r="E12" s="33" t="s">
        <v>77</v>
      </c>
      <c r="F12" s="3" t="s">
        <v>138</v>
      </c>
    </row>
    <row r="13" spans="1:6" ht="15" customHeight="1">
      <c r="A13" s="8">
        <v>32</v>
      </c>
      <c r="B13" s="20">
        <v>4</v>
      </c>
      <c r="C13" s="8" t="str">
        <f>P2_</f>
        <v>Corvette Dennis</v>
      </c>
      <c r="D13" s="20" t="s">
        <v>27</v>
      </c>
    </row>
    <row r="14" spans="1:6" ht="15" customHeight="1">
      <c r="A14" s="8">
        <v>6</v>
      </c>
      <c r="B14" s="20">
        <v>54</v>
      </c>
      <c r="C14" s="8" t="str">
        <f>P6_</f>
        <v xml:space="preserve">Doc </v>
      </c>
      <c r="D14" s="20" t="s">
        <v>28</v>
      </c>
      <c r="E14" s="106" t="s">
        <v>141</v>
      </c>
      <c r="F14" s="106"/>
    </row>
    <row r="15" spans="1:6" ht="15" customHeight="1">
      <c r="A15" s="8">
        <v>16</v>
      </c>
      <c r="B15" s="20">
        <v>11</v>
      </c>
      <c r="C15" s="8" t="str">
        <f>P6_</f>
        <v xml:space="preserve">Doc </v>
      </c>
      <c r="D15" s="20" t="s">
        <v>22</v>
      </c>
      <c r="E15" s="106"/>
      <c r="F15" s="106"/>
    </row>
    <row r="16" spans="1:6" ht="15" customHeight="1">
      <c r="A16" s="8">
        <v>26</v>
      </c>
      <c r="B16" s="20">
        <v>10</v>
      </c>
      <c r="C16" s="8" t="str">
        <f>P6_</f>
        <v xml:space="preserve">Doc </v>
      </c>
      <c r="D16" s="20" t="s">
        <v>57</v>
      </c>
      <c r="F16" s="12"/>
    </row>
    <row r="17" spans="1:6" ht="15" customHeight="1">
      <c r="A17" s="8">
        <v>36</v>
      </c>
      <c r="B17" s="20">
        <v>51</v>
      </c>
      <c r="C17" s="8" t="str">
        <f>P6_</f>
        <v xml:space="preserve">Doc </v>
      </c>
      <c r="D17" s="20" t="s">
        <v>60</v>
      </c>
      <c r="F17" s="12"/>
    </row>
    <row r="18" spans="1:6" ht="15" customHeight="1">
      <c r="A18" s="8">
        <v>7</v>
      </c>
      <c r="B18" s="20">
        <v>12</v>
      </c>
      <c r="C18" s="8" t="str">
        <f>P7_</f>
        <v>Irish Keith</v>
      </c>
      <c r="D18" s="20" t="s">
        <v>25</v>
      </c>
      <c r="F18" s="12"/>
    </row>
    <row r="19" spans="1:6" ht="15" customHeight="1">
      <c r="A19" s="8">
        <v>17</v>
      </c>
      <c r="B19" s="20">
        <v>8</v>
      </c>
      <c r="C19" s="8" t="str">
        <f>P7_</f>
        <v>Irish Keith</v>
      </c>
      <c r="D19" s="20" t="s">
        <v>49</v>
      </c>
      <c r="F19" s="12"/>
    </row>
    <row r="20" spans="1:6" ht="15" customHeight="1">
      <c r="A20" s="8">
        <v>27</v>
      </c>
      <c r="B20" s="20">
        <v>41</v>
      </c>
      <c r="C20" s="8" t="str">
        <f>P7_</f>
        <v>Irish Keith</v>
      </c>
      <c r="D20" s="20" t="s">
        <v>64</v>
      </c>
      <c r="F20" s="12"/>
    </row>
    <row r="21" spans="1:6" ht="15" customHeight="1">
      <c r="A21" s="8">
        <v>37</v>
      </c>
      <c r="B21" s="20">
        <v>78</v>
      </c>
      <c r="C21" s="8" t="str">
        <f>P7_</f>
        <v>Irish Keith</v>
      </c>
      <c r="D21" s="20" t="s">
        <v>89</v>
      </c>
      <c r="F21" s="12"/>
    </row>
    <row r="22" spans="1:6" ht="15" customHeight="1">
      <c r="A22" s="8">
        <v>10</v>
      </c>
      <c r="B22" s="20">
        <v>20</v>
      </c>
      <c r="C22" s="8" t="str">
        <f>P10_</f>
        <v>Jerry "Bling"</v>
      </c>
      <c r="D22" s="20" t="s">
        <v>39</v>
      </c>
      <c r="F22" s="12"/>
    </row>
    <row r="23" spans="1:6" ht="15" customHeight="1">
      <c r="A23" s="8">
        <v>20</v>
      </c>
      <c r="B23" s="20">
        <v>60</v>
      </c>
      <c r="C23" s="8" t="str">
        <f>P10_</f>
        <v>Jerry "Bling"</v>
      </c>
      <c r="D23" s="20" t="s">
        <v>42</v>
      </c>
      <c r="F23" s="12"/>
    </row>
    <row r="24" spans="1:6" ht="15" customHeight="1">
      <c r="A24" s="8">
        <v>30</v>
      </c>
      <c r="B24" s="20">
        <v>23</v>
      </c>
      <c r="C24" s="8" t="str">
        <f>P10_</f>
        <v>Jerry "Bling"</v>
      </c>
      <c r="D24" s="20" t="s">
        <v>44</v>
      </c>
    </row>
    <row r="25" spans="1:6" ht="15" customHeight="1">
      <c r="A25" s="8">
        <v>40</v>
      </c>
      <c r="B25" s="20"/>
      <c r="C25" s="8" t="str">
        <f>P10_</f>
        <v>Jerry "Bling"</v>
      </c>
      <c r="D25" s="20"/>
      <c r="E25" s="107"/>
      <c r="F25" s="107"/>
    </row>
    <row r="26" spans="1:6" ht="15" customHeight="1">
      <c r="A26" s="8">
        <v>1</v>
      </c>
      <c r="B26" s="20">
        <v>88</v>
      </c>
      <c r="C26" s="8" t="str">
        <f>P1_</f>
        <v>Lucky  Deb</v>
      </c>
      <c r="D26" s="20" t="s">
        <v>61</v>
      </c>
    </row>
    <row r="27" spans="1:6" ht="15" customHeight="1">
      <c r="A27" s="8">
        <v>11</v>
      </c>
      <c r="B27" s="20">
        <v>5</v>
      </c>
      <c r="C27" s="8" t="str">
        <f>P1_</f>
        <v>Lucky  Deb</v>
      </c>
      <c r="D27" s="20" t="s">
        <v>26</v>
      </c>
    </row>
    <row r="28" spans="1:6" ht="15" customHeight="1">
      <c r="A28" s="8">
        <v>21</v>
      </c>
      <c r="B28" s="20">
        <v>6</v>
      </c>
      <c r="C28" s="8" t="str">
        <f>P1_</f>
        <v>Lucky  Deb</v>
      </c>
      <c r="D28" s="20" t="s">
        <v>31</v>
      </c>
      <c r="F28" s="12"/>
    </row>
    <row r="29" spans="1:6" ht="15" customHeight="1">
      <c r="A29" s="8">
        <v>31</v>
      </c>
      <c r="B29" s="20">
        <v>43</v>
      </c>
      <c r="C29" s="8" t="str">
        <f>P1_</f>
        <v>Lucky  Deb</v>
      </c>
      <c r="D29" s="20" t="s">
        <v>36</v>
      </c>
    </row>
    <row r="30" spans="1:6" ht="15" customHeight="1">
      <c r="A30" s="8">
        <v>3</v>
      </c>
      <c r="B30" s="20">
        <v>24</v>
      </c>
      <c r="C30" s="8" t="str">
        <f>P3_</f>
        <v>MaryAnn</v>
      </c>
      <c r="D30" s="20" t="s">
        <v>23</v>
      </c>
      <c r="E30" s="105"/>
      <c r="F30" s="105"/>
    </row>
    <row r="31" spans="1:6" ht="15" customHeight="1">
      <c r="A31" s="8">
        <v>13</v>
      </c>
      <c r="B31" s="20">
        <v>9</v>
      </c>
      <c r="C31" s="8" t="str">
        <f>P3_</f>
        <v>MaryAnn</v>
      </c>
      <c r="D31" s="20" t="s">
        <v>45</v>
      </c>
      <c r="F31" s="12"/>
    </row>
    <row r="32" spans="1:6" ht="15" customHeight="1">
      <c r="A32" s="8">
        <v>23</v>
      </c>
      <c r="B32" s="20">
        <v>77</v>
      </c>
      <c r="C32" s="8" t="str">
        <f>P3_</f>
        <v>MaryAnn</v>
      </c>
      <c r="D32" s="20" t="s">
        <v>50</v>
      </c>
      <c r="F32" s="1"/>
    </row>
    <row r="33" spans="1:6" ht="15" customHeight="1">
      <c r="A33" s="8">
        <v>33</v>
      </c>
      <c r="B33" s="20">
        <v>3</v>
      </c>
      <c r="C33" s="8" t="str">
        <f>P3_</f>
        <v>MaryAnn</v>
      </c>
      <c r="D33" s="20" t="s">
        <v>41</v>
      </c>
      <c r="F33" s="1"/>
    </row>
    <row r="34" spans="1:6" ht="15" customHeight="1">
      <c r="A34" s="8">
        <v>8</v>
      </c>
      <c r="B34" s="20">
        <v>45</v>
      </c>
      <c r="C34" s="8" t="str">
        <f>P8_</f>
        <v>T-Bone</v>
      </c>
      <c r="D34" s="20" t="s">
        <v>30</v>
      </c>
      <c r="F34" s="1"/>
    </row>
    <row r="35" spans="1:6" ht="15" customHeight="1">
      <c r="A35" s="8">
        <v>18</v>
      </c>
      <c r="B35" s="20">
        <v>42</v>
      </c>
      <c r="C35" s="8" t="str">
        <f>P8_</f>
        <v>T-Bone</v>
      </c>
      <c r="D35" s="20" t="s">
        <v>156</v>
      </c>
      <c r="F35" s="1"/>
    </row>
    <row r="36" spans="1:6" ht="15" customHeight="1">
      <c r="A36" s="8">
        <v>28</v>
      </c>
      <c r="B36" s="20">
        <v>35</v>
      </c>
      <c r="C36" s="8" t="str">
        <f>P8_</f>
        <v>T-Bone</v>
      </c>
      <c r="D36" s="20" t="s">
        <v>56</v>
      </c>
      <c r="F36" s="12"/>
    </row>
    <row r="37" spans="1:6" ht="15" customHeight="1">
      <c r="A37" s="84">
        <v>38</v>
      </c>
      <c r="B37" s="20"/>
      <c r="C37" s="8" t="str">
        <f>P8_</f>
        <v>T-Bone</v>
      </c>
      <c r="D37" s="20"/>
      <c r="F37" s="12"/>
    </row>
    <row r="38" spans="1:6" ht="15" customHeight="1">
      <c r="A38" s="8">
        <v>5</v>
      </c>
      <c r="B38" s="20">
        <v>16</v>
      </c>
      <c r="C38" s="8" t="str">
        <f>P5_</f>
        <v>Tony Curtis</v>
      </c>
      <c r="D38" s="20" t="s">
        <v>55</v>
      </c>
      <c r="F38" s="12"/>
    </row>
    <row r="39" spans="1:6" ht="15" customHeight="1">
      <c r="A39" s="8">
        <v>15</v>
      </c>
      <c r="B39" s="20">
        <v>71</v>
      </c>
      <c r="C39" s="8" t="str">
        <f>P5_</f>
        <v>Tony Curtis</v>
      </c>
      <c r="D39" s="20" t="s">
        <v>46</v>
      </c>
      <c r="F39" s="12"/>
    </row>
    <row r="40" spans="1:6" ht="15" customHeight="1">
      <c r="A40" s="8">
        <v>25</v>
      </c>
      <c r="B40" s="20">
        <v>21</v>
      </c>
      <c r="C40" s="8" t="str">
        <f>P5_</f>
        <v>Tony Curtis</v>
      </c>
      <c r="D40" s="20" t="s">
        <v>52</v>
      </c>
      <c r="F40" s="12"/>
    </row>
    <row r="41" spans="1:6" ht="15" customHeight="1">
      <c r="A41" s="8">
        <v>35</v>
      </c>
      <c r="B41" s="20">
        <v>34</v>
      </c>
      <c r="C41" s="8" t="str">
        <f>P5_</f>
        <v>Tony Curtis</v>
      </c>
      <c r="D41" s="20" t="s">
        <v>67</v>
      </c>
      <c r="F41" s="12"/>
    </row>
    <row r="42" spans="1:6">
      <c r="A42" s="41" t="s">
        <v>120</v>
      </c>
    </row>
    <row r="44" spans="1:6">
      <c r="A44" s="83" t="s">
        <v>105</v>
      </c>
    </row>
  </sheetData>
  <mergeCells count="3">
    <mergeCell ref="E14:F15"/>
    <mergeCell ref="E25:F25"/>
    <mergeCell ref="E30:F30"/>
  </mergeCells>
  <hyperlinks>
    <hyperlink ref="A42" r:id="rId1" xr:uid="{9E0DB4D5-9ABE-4E02-8A02-E4629DD169DC}"/>
    <hyperlink ref="A44" r:id="rId2" xr:uid="{15C5FBE6-A1D8-4714-BFE0-C73CA595035C}"/>
  </hyperlinks>
  <pageMargins left="0.7" right="0.7" top="0.75" bottom="0.75" header="0.3" footer="0.3"/>
  <pageSetup orientation="portrait" r:id="rId3"/>
  <headerFooter>
    <oddHeader>&amp;LNOT OFFICIAL
&amp;CSun-O-mama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4D0AAF1-18EC-453B-8557-2A8ACA1F35E9}">
          <x14:formula1>
            <xm:f>Names!$B$2:$B$11</xm:f>
          </x14:formula1>
          <xm:sqref>F3:F12 E30:F30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16A5A9-686F-452A-A8BF-4A5B49668303}">
  <dimension ref="A1:F44"/>
  <sheetViews>
    <sheetView zoomScale="110" zoomScaleNormal="110" workbookViewId="0">
      <selection activeCell="C1" sqref="C1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18.109375" style="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13" t="s">
        <v>59</v>
      </c>
      <c r="C1" s="13" t="s">
        <v>90</v>
      </c>
      <c r="D1" s="14" t="s">
        <v>8</v>
      </c>
    </row>
    <row r="2" spans="1:6" ht="15" customHeight="1">
      <c r="A2" s="15">
        <v>7</v>
      </c>
      <c r="B2" s="20">
        <v>60</v>
      </c>
      <c r="C2" s="8" t="str">
        <f>P7_</f>
        <v>Big  MacQ</v>
      </c>
      <c r="D2" s="75" t="s">
        <v>42</v>
      </c>
      <c r="E2" s="33" t="s">
        <v>21</v>
      </c>
      <c r="F2" s="5" t="s">
        <v>10</v>
      </c>
    </row>
    <row r="3" spans="1:6" ht="15" customHeight="1">
      <c r="A3" s="15">
        <v>17</v>
      </c>
      <c r="B3" s="20">
        <v>12</v>
      </c>
      <c r="C3" s="8" t="str">
        <f>P7_</f>
        <v>Big  MacQ</v>
      </c>
      <c r="D3" s="75" t="s">
        <v>25</v>
      </c>
      <c r="E3" s="33" t="s">
        <v>68</v>
      </c>
      <c r="F3" s="3" t="s">
        <v>9</v>
      </c>
    </row>
    <row r="4" spans="1:6" ht="15" customHeight="1">
      <c r="A4" s="15">
        <v>27</v>
      </c>
      <c r="B4" s="20">
        <v>2</v>
      </c>
      <c r="C4" s="8" t="str">
        <f>P7_</f>
        <v>Big  MacQ</v>
      </c>
      <c r="D4" s="75" t="s">
        <v>43</v>
      </c>
      <c r="E4" s="33" t="s">
        <v>69</v>
      </c>
      <c r="F4" s="3" t="s">
        <v>155</v>
      </c>
    </row>
    <row r="5" spans="1:6" ht="15" customHeight="1">
      <c r="A5" s="15">
        <v>37</v>
      </c>
      <c r="B5" s="20">
        <v>23</v>
      </c>
      <c r="C5" s="8" t="str">
        <f>P7_</f>
        <v>Big  MacQ</v>
      </c>
      <c r="D5" s="75" t="s">
        <v>44</v>
      </c>
      <c r="E5" s="33" t="s">
        <v>70</v>
      </c>
      <c r="F5" s="3" t="s">
        <v>103</v>
      </c>
    </row>
    <row r="6" spans="1:6" ht="15" customHeight="1">
      <c r="A6" s="15">
        <v>3</v>
      </c>
      <c r="B6" s="20">
        <v>77</v>
      </c>
      <c r="C6" s="8" t="str">
        <f>P3_</f>
        <v>Chicago Jeff</v>
      </c>
      <c r="D6" s="75" t="s">
        <v>50</v>
      </c>
      <c r="E6" s="33" t="s">
        <v>71</v>
      </c>
      <c r="F6" s="3" t="s">
        <v>99</v>
      </c>
    </row>
    <row r="7" spans="1:6" ht="15" customHeight="1">
      <c r="A7" s="15">
        <v>13</v>
      </c>
      <c r="B7" s="20">
        <v>20</v>
      </c>
      <c r="C7" s="8" t="str">
        <f>P3_</f>
        <v>Chicago Jeff</v>
      </c>
      <c r="D7" s="75" t="s">
        <v>39</v>
      </c>
      <c r="E7" s="33" t="s">
        <v>72</v>
      </c>
      <c r="F7" s="3" t="s">
        <v>139</v>
      </c>
    </row>
    <row r="8" spans="1:6" ht="15" customHeight="1">
      <c r="A8" s="15">
        <v>23</v>
      </c>
      <c r="B8" s="20">
        <v>41</v>
      </c>
      <c r="C8" s="8" t="str">
        <f>P3_</f>
        <v>Chicago Jeff</v>
      </c>
      <c r="D8" s="75" t="s">
        <v>64</v>
      </c>
      <c r="E8" s="33" t="s">
        <v>73</v>
      </c>
      <c r="F8" s="3" t="s">
        <v>95</v>
      </c>
    </row>
    <row r="9" spans="1:6" ht="15" customHeight="1">
      <c r="A9" s="15">
        <v>33</v>
      </c>
      <c r="B9" s="20">
        <v>78</v>
      </c>
      <c r="C9" s="8" t="str">
        <f>P3_</f>
        <v>Chicago Jeff</v>
      </c>
      <c r="D9" s="75" t="s">
        <v>166</v>
      </c>
      <c r="E9" s="33" t="s">
        <v>74</v>
      </c>
      <c r="F9" s="3" t="s">
        <v>102</v>
      </c>
    </row>
    <row r="10" spans="1:6" ht="15" customHeight="1">
      <c r="A10" s="15">
        <v>2</v>
      </c>
      <c r="B10" s="20">
        <v>71</v>
      </c>
      <c r="C10" s="8" t="str">
        <f>P2_</f>
        <v>Corvette Dennis</v>
      </c>
      <c r="D10" s="75" t="s">
        <v>46</v>
      </c>
      <c r="E10" s="33" t="s">
        <v>75</v>
      </c>
      <c r="F10" s="3" t="s">
        <v>106</v>
      </c>
    </row>
    <row r="11" spans="1:6" ht="15" customHeight="1">
      <c r="A11" s="15">
        <v>12</v>
      </c>
      <c r="B11" s="20">
        <v>22</v>
      </c>
      <c r="C11" s="8" t="str">
        <f>P2_</f>
        <v>Corvette Dennis</v>
      </c>
      <c r="D11" s="75" t="s">
        <v>37</v>
      </c>
      <c r="E11" s="33" t="s">
        <v>76</v>
      </c>
      <c r="F11" s="3" t="s">
        <v>112</v>
      </c>
    </row>
    <row r="12" spans="1:6" ht="15" customHeight="1">
      <c r="A12" s="15">
        <v>22</v>
      </c>
      <c r="B12" s="20">
        <v>1</v>
      </c>
      <c r="C12" s="8" t="str">
        <f>P2_</f>
        <v>Corvette Dennis</v>
      </c>
      <c r="D12" s="75" t="s">
        <v>47</v>
      </c>
      <c r="E12" s="33" t="s">
        <v>77</v>
      </c>
      <c r="F12" s="3" t="s">
        <v>138</v>
      </c>
    </row>
    <row r="13" spans="1:6" ht="15" customHeight="1">
      <c r="A13" s="15">
        <v>32</v>
      </c>
      <c r="B13" s="20">
        <v>47</v>
      </c>
      <c r="C13" s="8" t="str">
        <f>P2_</f>
        <v>Corvette Dennis</v>
      </c>
      <c r="D13" s="75" t="s">
        <v>35</v>
      </c>
    </row>
    <row r="14" spans="1:6" ht="15" customHeight="1">
      <c r="A14" s="15">
        <v>5</v>
      </c>
      <c r="B14" s="20">
        <v>19</v>
      </c>
      <c r="C14" s="8" t="str">
        <f>P5_</f>
        <v xml:space="preserve">Doc </v>
      </c>
      <c r="D14" s="75" t="s">
        <v>29</v>
      </c>
      <c r="E14" s="106" t="s">
        <v>141</v>
      </c>
      <c r="F14" s="106"/>
    </row>
    <row r="15" spans="1:6" ht="15" customHeight="1">
      <c r="A15" s="15">
        <v>15</v>
      </c>
      <c r="B15" s="20">
        <v>6</v>
      </c>
      <c r="C15" s="8" t="str">
        <f>P5_</f>
        <v xml:space="preserve">Doc </v>
      </c>
      <c r="D15" s="75" t="s">
        <v>31</v>
      </c>
      <c r="E15" s="106"/>
      <c r="F15" s="106"/>
    </row>
    <row r="16" spans="1:6" ht="15" customHeight="1">
      <c r="A16" s="15">
        <v>25</v>
      </c>
      <c r="B16" s="20">
        <v>42</v>
      </c>
      <c r="C16" s="8" t="str">
        <f>P5_</f>
        <v xml:space="preserve">Doc </v>
      </c>
      <c r="D16" s="75" t="s">
        <v>32</v>
      </c>
      <c r="F16" s="12"/>
    </row>
    <row r="17" spans="1:6" ht="15" customHeight="1">
      <c r="A17" s="15">
        <v>35</v>
      </c>
      <c r="B17" s="20">
        <v>51</v>
      </c>
      <c r="C17" s="8" t="str">
        <f>P5_</f>
        <v xml:space="preserve">Doc </v>
      </c>
      <c r="D17" s="75" t="s">
        <v>60</v>
      </c>
      <c r="F17" s="12"/>
    </row>
    <row r="18" spans="1:6" ht="15" customHeight="1">
      <c r="A18" s="15">
        <v>8</v>
      </c>
      <c r="B18" s="20">
        <v>17</v>
      </c>
      <c r="C18" s="8" t="str">
        <f>P8_</f>
        <v>Irish Keith</v>
      </c>
      <c r="D18" s="75" t="s">
        <v>33</v>
      </c>
      <c r="F18" s="12"/>
    </row>
    <row r="19" spans="1:6" ht="15" customHeight="1">
      <c r="A19" s="15">
        <v>18</v>
      </c>
      <c r="B19" s="20">
        <v>99</v>
      </c>
      <c r="C19" s="8" t="str">
        <f>P8_</f>
        <v>Irish Keith</v>
      </c>
      <c r="D19" s="75" t="s">
        <v>24</v>
      </c>
      <c r="F19" s="12"/>
    </row>
    <row r="20" spans="1:6" ht="15" customHeight="1">
      <c r="A20" s="15">
        <v>28</v>
      </c>
      <c r="B20" s="20">
        <v>7</v>
      </c>
      <c r="C20" s="8" t="str">
        <f>P8_</f>
        <v>Irish Keith</v>
      </c>
      <c r="D20" s="75" t="s">
        <v>48</v>
      </c>
      <c r="F20" s="12"/>
    </row>
    <row r="21" spans="1:6" ht="15" customHeight="1">
      <c r="A21" s="81">
        <v>38</v>
      </c>
      <c r="B21" s="20">
        <v>24</v>
      </c>
      <c r="C21" s="8" t="str">
        <f>P8_</f>
        <v>Irish Keith</v>
      </c>
      <c r="D21" s="75" t="s">
        <v>23</v>
      </c>
      <c r="F21" s="12"/>
    </row>
    <row r="22" spans="1:6" ht="15" customHeight="1">
      <c r="A22" s="15">
        <v>10</v>
      </c>
      <c r="B22" s="20">
        <v>3</v>
      </c>
      <c r="C22" s="8" t="str">
        <f>P10_</f>
        <v>Jerry "Bling"</v>
      </c>
      <c r="D22" s="75" t="s">
        <v>41</v>
      </c>
      <c r="F22" s="12"/>
    </row>
    <row r="23" spans="1:6" ht="15" customHeight="1">
      <c r="A23" s="15">
        <v>20</v>
      </c>
      <c r="B23" s="20">
        <v>34</v>
      </c>
      <c r="C23" s="8" t="str">
        <f>P10_</f>
        <v>Jerry "Bling"</v>
      </c>
      <c r="D23" s="75" t="s">
        <v>67</v>
      </c>
      <c r="F23" s="12"/>
    </row>
    <row r="24" spans="1:6" ht="15" customHeight="1">
      <c r="A24" s="15">
        <v>30</v>
      </c>
      <c r="B24" s="20">
        <v>33</v>
      </c>
      <c r="C24" s="8" t="str">
        <f>P10_</f>
        <v>Jerry "Bling"</v>
      </c>
      <c r="D24" s="75" t="s">
        <v>165</v>
      </c>
    </row>
    <row r="25" spans="1:6" ht="15" customHeight="1">
      <c r="A25" s="15">
        <v>40</v>
      </c>
      <c r="B25" s="20">
        <v>11</v>
      </c>
      <c r="C25" s="8" t="str">
        <f>P10_</f>
        <v>Jerry "Bling"</v>
      </c>
      <c r="D25" s="75" t="s">
        <v>22</v>
      </c>
      <c r="E25" s="107"/>
      <c r="F25" s="107"/>
    </row>
    <row r="26" spans="1:6" ht="15" customHeight="1">
      <c r="A26" s="15">
        <v>4</v>
      </c>
      <c r="B26" s="20">
        <v>45</v>
      </c>
      <c r="C26" s="8" t="str">
        <f>P4_</f>
        <v>Lucky  Deb</v>
      </c>
      <c r="D26" s="75" t="s">
        <v>30</v>
      </c>
    </row>
    <row r="27" spans="1:6" ht="15" customHeight="1">
      <c r="A27" s="15">
        <v>14</v>
      </c>
      <c r="B27" s="20">
        <v>5</v>
      </c>
      <c r="C27" s="8" t="str">
        <f>P4_</f>
        <v>Lucky  Deb</v>
      </c>
      <c r="D27" s="75" t="s">
        <v>26</v>
      </c>
    </row>
    <row r="28" spans="1:6" ht="15" customHeight="1">
      <c r="A28" s="15">
        <v>24</v>
      </c>
      <c r="B28" s="20">
        <v>4</v>
      </c>
      <c r="C28" s="8" t="str">
        <f>P4_</f>
        <v>Lucky  Deb</v>
      </c>
      <c r="D28" s="75" t="s">
        <v>27</v>
      </c>
      <c r="F28" s="12"/>
    </row>
    <row r="29" spans="1:6" ht="15" customHeight="1">
      <c r="A29" s="15">
        <v>34</v>
      </c>
      <c r="B29" s="20">
        <v>43</v>
      </c>
      <c r="C29" s="8" t="str">
        <f>P4_</f>
        <v>Lucky  Deb</v>
      </c>
      <c r="D29" s="75" t="s">
        <v>36</v>
      </c>
    </row>
    <row r="30" spans="1:6" ht="15" customHeight="1">
      <c r="A30" s="15">
        <v>9</v>
      </c>
      <c r="B30" s="20">
        <v>54</v>
      </c>
      <c r="C30" s="8" t="str">
        <f>P9_</f>
        <v>MaryAnn</v>
      </c>
      <c r="D30" s="75" t="s">
        <v>28</v>
      </c>
      <c r="E30" s="105"/>
      <c r="F30" s="105"/>
    </row>
    <row r="31" spans="1:6" ht="15" customHeight="1">
      <c r="A31" s="15">
        <v>19</v>
      </c>
      <c r="B31" s="20">
        <v>13</v>
      </c>
      <c r="C31" s="8" t="str">
        <f>P9_</f>
        <v>MaryAnn</v>
      </c>
      <c r="D31" s="75" t="s">
        <v>164</v>
      </c>
      <c r="F31" s="12"/>
    </row>
    <row r="32" spans="1:6" ht="15" customHeight="1">
      <c r="A32" s="15">
        <v>29</v>
      </c>
      <c r="B32" s="20">
        <v>21</v>
      </c>
      <c r="C32" s="8" t="str">
        <f>P9_</f>
        <v>MaryAnn</v>
      </c>
      <c r="D32" s="75" t="s">
        <v>52</v>
      </c>
      <c r="F32" s="1"/>
    </row>
    <row r="33" spans="1:6" ht="15" customHeight="1">
      <c r="A33" s="15">
        <v>39</v>
      </c>
      <c r="B33" s="20">
        <v>9</v>
      </c>
      <c r="C33" s="8" t="str">
        <f>P9_</f>
        <v>MaryAnn</v>
      </c>
      <c r="D33" s="75" t="s">
        <v>45</v>
      </c>
      <c r="F33" s="1"/>
    </row>
    <row r="34" spans="1:6" ht="15" customHeight="1">
      <c r="A34" s="15">
        <v>1</v>
      </c>
      <c r="B34" s="20">
        <v>88</v>
      </c>
      <c r="C34" s="8" t="str">
        <f>P1_</f>
        <v>T-Bone</v>
      </c>
      <c r="D34" s="75" t="s">
        <v>163</v>
      </c>
      <c r="F34" s="1"/>
    </row>
    <row r="35" spans="1:6" ht="15" customHeight="1">
      <c r="A35" s="15">
        <v>11</v>
      </c>
      <c r="B35" s="20">
        <v>48</v>
      </c>
      <c r="C35" s="8" t="str">
        <f>P1_</f>
        <v>T-Bone</v>
      </c>
      <c r="D35" s="75" t="s">
        <v>34</v>
      </c>
      <c r="F35" s="1"/>
    </row>
    <row r="36" spans="1:6" ht="15" customHeight="1">
      <c r="A36" s="15">
        <v>21</v>
      </c>
      <c r="B36" s="20">
        <v>35</v>
      </c>
      <c r="C36" s="8" t="str">
        <f>P1_</f>
        <v>T-Bone</v>
      </c>
      <c r="D36" s="75" t="s">
        <v>114</v>
      </c>
      <c r="F36" s="12"/>
    </row>
    <row r="37" spans="1:6" ht="15" customHeight="1">
      <c r="A37" s="15">
        <v>31</v>
      </c>
      <c r="B37" s="20">
        <v>66</v>
      </c>
      <c r="C37" s="8" t="str">
        <f>P1_</f>
        <v>T-Bone</v>
      </c>
      <c r="D37" s="75" t="s">
        <v>116</v>
      </c>
      <c r="F37" s="12"/>
    </row>
    <row r="38" spans="1:6" ht="15" customHeight="1">
      <c r="A38" s="15">
        <v>6</v>
      </c>
      <c r="B38" s="20">
        <v>8</v>
      </c>
      <c r="C38" s="8" t="str">
        <f>P6_</f>
        <v>Tony Curtis</v>
      </c>
      <c r="D38" s="75" t="s">
        <v>49</v>
      </c>
      <c r="F38" s="12"/>
    </row>
    <row r="39" spans="1:6" ht="15" customHeight="1">
      <c r="A39" s="15">
        <v>16</v>
      </c>
      <c r="B39" s="20">
        <v>16</v>
      </c>
      <c r="C39" s="8" t="str">
        <f>P6_</f>
        <v>Tony Curtis</v>
      </c>
      <c r="D39" s="75" t="s">
        <v>55</v>
      </c>
      <c r="F39" s="12"/>
    </row>
    <row r="40" spans="1:6" ht="15" customHeight="1">
      <c r="A40" s="15">
        <v>26</v>
      </c>
      <c r="B40" s="20">
        <v>38</v>
      </c>
      <c r="C40" s="8" t="str">
        <f>P6_</f>
        <v>Tony Curtis</v>
      </c>
      <c r="D40" s="75" t="s">
        <v>53</v>
      </c>
      <c r="F40" s="12"/>
    </row>
    <row r="41" spans="1:6" ht="15" customHeight="1">
      <c r="A41" s="17">
        <v>36</v>
      </c>
      <c r="B41" s="82">
        <v>10</v>
      </c>
      <c r="C41" s="27" t="str">
        <f>P6_</f>
        <v>Tony Curtis</v>
      </c>
      <c r="D41" s="77" t="s">
        <v>57</v>
      </c>
      <c r="F41" s="12"/>
    </row>
    <row r="42" spans="1:6">
      <c r="A42" s="41" t="s">
        <v>120</v>
      </c>
    </row>
    <row r="44" spans="1:6">
      <c r="A44" s="6" t="s">
        <v>105</v>
      </c>
    </row>
  </sheetData>
  <mergeCells count="3">
    <mergeCell ref="E14:F15"/>
    <mergeCell ref="E25:F25"/>
    <mergeCell ref="E30:F30"/>
  </mergeCells>
  <hyperlinks>
    <hyperlink ref="A42" r:id="rId1" xr:uid="{085A52F2-AEDC-4BA2-AE75-447B6ECC1C2D}"/>
  </hyperlinks>
  <pageMargins left="0.7" right="0.7" top="0.75" bottom="0.75" header="0.3" footer="0.3"/>
  <pageSetup orientation="portrait" r:id="rId2"/>
  <headerFooter>
    <oddHeader>&amp;LNOT OFFICIAL
&amp;CChic-ago
&amp;RMOOSE 2010 - NASCAR 2025</oddHeader>
    <oddFooter xml:space="preserve">&amp;L&amp;D&amp;RMaryann,Dan,  Debbie,  Jeff, Jerry, T-Bone, Tony,George,Keith
</oddFooter>
  </headerFooter>
  <drawing r:id="rId3"/>
  <tableParts count="1">
    <tablePart r:id="rId4"/>
  </tableParts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A7578333-C3F8-4E48-AF7F-2D6398DEDFB0}">
          <x14:formula1>
            <xm:f>Names!$B$2:$B$11</xm:f>
          </x14:formula1>
          <xm:sqref>F3:F12 E30:F30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403EE1-A370-4E6B-BD85-404270A1417A}">
  <dimension ref="A1:F44"/>
  <sheetViews>
    <sheetView zoomScale="110" zoomScaleNormal="110" workbookViewId="0">
      <selection activeCell="C11" sqref="C11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18.109375" style="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13" t="s">
        <v>59</v>
      </c>
      <c r="C1" s="13" t="s">
        <v>90</v>
      </c>
      <c r="D1" s="14" t="s">
        <v>8</v>
      </c>
    </row>
    <row r="2" spans="1:6" ht="15" customHeight="1">
      <c r="A2" s="15">
        <v>21</v>
      </c>
      <c r="B2" s="11">
        <v>16</v>
      </c>
      <c r="C2" s="8" t="str">
        <f>P1_</f>
        <v>MaryAnn</v>
      </c>
      <c r="D2" s="16" t="s">
        <v>87</v>
      </c>
      <c r="E2" s="33" t="s">
        <v>21</v>
      </c>
      <c r="F2" s="5" t="s">
        <v>10</v>
      </c>
    </row>
    <row r="3" spans="1:6" ht="15" customHeight="1">
      <c r="A3" s="15">
        <v>9</v>
      </c>
      <c r="B3" s="11">
        <v>48</v>
      </c>
      <c r="C3" s="8" t="str">
        <f>P9_</f>
        <v>Lucky  Deb</v>
      </c>
      <c r="D3" s="16" t="s">
        <v>34</v>
      </c>
      <c r="E3" s="33" t="s">
        <v>68</v>
      </c>
      <c r="F3" s="3" t="s">
        <v>112</v>
      </c>
    </row>
    <row r="4" spans="1:6" ht="15" customHeight="1">
      <c r="A4" s="15">
        <v>4</v>
      </c>
      <c r="B4" s="11">
        <v>2</v>
      </c>
      <c r="C4" s="8" t="str">
        <f>P4_</f>
        <v>Jerry "Bling"</v>
      </c>
      <c r="D4" s="16" t="s">
        <v>43</v>
      </c>
      <c r="E4" s="33" t="s">
        <v>69</v>
      </c>
      <c r="F4" s="3" t="s">
        <v>95</v>
      </c>
    </row>
    <row r="5" spans="1:6" ht="15" customHeight="1">
      <c r="A5" s="15">
        <v>12</v>
      </c>
      <c r="B5" s="11">
        <v>3</v>
      </c>
      <c r="C5" s="8" t="str">
        <f>P2_</f>
        <v>Tony Curtis</v>
      </c>
      <c r="D5" s="16" t="s">
        <v>41</v>
      </c>
      <c r="E5" s="33" t="s">
        <v>70</v>
      </c>
      <c r="F5" s="3" t="s">
        <v>103</v>
      </c>
    </row>
    <row r="6" spans="1:6" ht="15" customHeight="1">
      <c r="A6" s="81">
        <v>38</v>
      </c>
      <c r="B6" s="11">
        <v>78</v>
      </c>
      <c r="C6" s="8" t="str">
        <f>P8_</f>
        <v xml:space="preserve">Doc </v>
      </c>
      <c r="D6" s="16" t="s">
        <v>161</v>
      </c>
      <c r="E6" s="33" t="s">
        <v>71</v>
      </c>
      <c r="F6" s="3" t="s">
        <v>138</v>
      </c>
    </row>
    <row r="7" spans="1:6" ht="15" customHeight="1">
      <c r="A7" s="15">
        <v>6</v>
      </c>
      <c r="B7" s="11">
        <v>6</v>
      </c>
      <c r="C7" s="8" t="str">
        <f>P6_</f>
        <v>T-Bone</v>
      </c>
      <c r="D7" s="16" t="s">
        <v>31</v>
      </c>
      <c r="E7" s="33" t="s">
        <v>72</v>
      </c>
      <c r="F7" s="3" t="s">
        <v>155</v>
      </c>
    </row>
    <row r="8" spans="1:6" ht="15" customHeight="1">
      <c r="A8" s="15">
        <v>24</v>
      </c>
      <c r="B8" s="11">
        <v>23</v>
      </c>
      <c r="C8" s="8" t="str">
        <f>P4_</f>
        <v>Jerry "Bling"</v>
      </c>
      <c r="D8" s="16" t="s">
        <v>44</v>
      </c>
      <c r="E8" s="33" t="s">
        <v>73</v>
      </c>
      <c r="F8" s="3" t="s">
        <v>9</v>
      </c>
    </row>
    <row r="9" spans="1:6" ht="15" customHeight="1">
      <c r="A9" s="15">
        <v>30</v>
      </c>
      <c r="B9" s="11">
        <v>77</v>
      </c>
      <c r="C9" s="8" t="str">
        <f>P10_</f>
        <v>Irish Keith</v>
      </c>
      <c r="D9" s="16" t="s">
        <v>50</v>
      </c>
      <c r="E9" s="33" t="s">
        <v>74</v>
      </c>
      <c r="F9" s="3" t="s">
        <v>102</v>
      </c>
    </row>
    <row r="10" spans="1:6" ht="15" customHeight="1">
      <c r="A10" s="15">
        <v>10</v>
      </c>
      <c r="B10" s="11">
        <v>19</v>
      </c>
      <c r="C10" s="8" t="str">
        <f>P10_</f>
        <v>Irish Keith</v>
      </c>
      <c r="D10" s="16" t="s">
        <v>29</v>
      </c>
      <c r="E10" s="33" t="s">
        <v>75</v>
      </c>
      <c r="F10" s="3" t="s">
        <v>139</v>
      </c>
    </row>
    <row r="11" spans="1:6" ht="15" customHeight="1">
      <c r="A11" s="15">
        <v>15</v>
      </c>
      <c r="B11" s="11">
        <v>9</v>
      </c>
      <c r="C11" s="8" t="str">
        <f>P5_</f>
        <v>Corvette Dennis</v>
      </c>
      <c r="D11" s="16" t="s">
        <v>45</v>
      </c>
      <c r="E11" s="33" t="s">
        <v>76</v>
      </c>
      <c r="F11" s="3" t="s">
        <v>99</v>
      </c>
    </row>
    <row r="12" spans="1:6" ht="15" customHeight="1">
      <c r="A12" s="15">
        <v>13</v>
      </c>
      <c r="B12" s="11">
        <v>17</v>
      </c>
      <c r="C12" s="8" t="str">
        <f>P3_</f>
        <v>Chicago Jeff</v>
      </c>
      <c r="D12" s="16" t="s">
        <v>33</v>
      </c>
      <c r="E12" s="33" t="s">
        <v>77</v>
      </c>
      <c r="F12" s="3" t="s">
        <v>106</v>
      </c>
    </row>
    <row r="13" spans="1:6" ht="15" customHeight="1">
      <c r="A13" s="15">
        <v>28</v>
      </c>
      <c r="B13" s="11">
        <v>20</v>
      </c>
      <c r="C13" s="8" t="str">
        <f>P8_</f>
        <v xml:space="preserve">Doc </v>
      </c>
      <c r="D13" s="16" t="s">
        <v>39</v>
      </c>
    </row>
    <row r="14" spans="1:6" ht="15" customHeight="1">
      <c r="A14" s="15">
        <v>39</v>
      </c>
      <c r="B14" s="11">
        <v>51</v>
      </c>
      <c r="C14" s="8" t="str">
        <f>P9_</f>
        <v>Lucky  Deb</v>
      </c>
      <c r="D14" s="16" t="s">
        <v>60</v>
      </c>
      <c r="E14" s="106" t="s">
        <v>141</v>
      </c>
      <c r="F14" s="106"/>
    </row>
    <row r="15" spans="1:6" ht="15" customHeight="1">
      <c r="A15" s="15">
        <v>7</v>
      </c>
      <c r="B15" s="11">
        <v>41</v>
      </c>
      <c r="C15" s="8" t="str">
        <f>P7_</f>
        <v>Big  MacQ</v>
      </c>
      <c r="D15" s="16" t="s">
        <v>64</v>
      </c>
      <c r="E15" s="106"/>
      <c r="F15" s="106"/>
    </row>
    <row r="16" spans="1:6" ht="15" customHeight="1">
      <c r="A16" s="15">
        <v>36</v>
      </c>
      <c r="B16" s="11">
        <v>87</v>
      </c>
      <c r="C16" s="8" t="str">
        <f>P6_</f>
        <v>T-Bone</v>
      </c>
      <c r="D16" s="16" t="s">
        <v>152</v>
      </c>
      <c r="F16" s="12"/>
    </row>
    <row r="17" spans="1:6" ht="15" customHeight="1">
      <c r="A17" s="15">
        <v>25</v>
      </c>
      <c r="B17" s="11">
        <v>1</v>
      </c>
      <c r="C17" s="8" t="str">
        <f>P5_</f>
        <v>Corvette Dennis</v>
      </c>
      <c r="D17" s="16" t="s">
        <v>40</v>
      </c>
      <c r="F17" s="12"/>
    </row>
    <row r="18" spans="1:6" ht="15" customHeight="1">
      <c r="A18" s="15">
        <v>31</v>
      </c>
      <c r="B18" s="11">
        <v>99</v>
      </c>
      <c r="C18" s="8" t="str">
        <f>P1_</f>
        <v>MaryAnn</v>
      </c>
      <c r="D18" s="16" t="s">
        <v>24</v>
      </c>
      <c r="F18" s="12"/>
    </row>
    <row r="19" spans="1:6" ht="15" customHeight="1">
      <c r="A19" s="15">
        <v>40</v>
      </c>
      <c r="B19" s="11">
        <v>66</v>
      </c>
      <c r="C19" s="8" t="str">
        <f>P10_</f>
        <v>Irish Keith</v>
      </c>
      <c r="D19" s="16" t="s">
        <v>162</v>
      </c>
      <c r="F19" s="12"/>
    </row>
    <row r="20" spans="1:6" ht="15" customHeight="1">
      <c r="A20" s="15">
        <v>33</v>
      </c>
      <c r="B20" s="11">
        <v>11</v>
      </c>
      <c r="C20" s="8" t="str">
        <f>P3_</f>
        <v>Chicago Jeff</v>
      </c>
      <c r="D20" s="16" t="s">
        <v>22</v>
      </c>
      <c r="F20" s="12"/>
    </row>
    <row r="21" spans="1:6" ht="15" customHeight="1">
      <c r="A21" s="15">
        <v>26</v>
      </c>
      <c r="B21" s="11">
        <v>43</v>
      </c>
      <c r="C21" s="8" t="str">
        <f>P6_</f>
        <v>T-Bone</v>
      </c>
      <c r="D21" s="16" t="s">
        <v>36</v>
      </c>
      <c r="F21" s="12"/>
    </row>
    <row r="22" spans="1:6" ht="15" customHeight="1">
      <c r="A22" s="15">
        <v>1</v>
      </c>
      <c r="B22" s="11">
        <v>22</v>
      </c>
      <c r="C22" s="8" t="str">
        <f>P1_</f>
        <v>MaryAnn</v>
      </c>
      <c r="D22" s="16" t="s">
        <v>37</v>
      </c>
      <c r="F22" s="12"/>
    </row>
    <row r="23" spans="1:6" ht="15" customHeight="1">
      <c r="A23" s="15">
        <v>19</v>
      </c>
      <c r="B23" s="11">
        <v>42</v>
      </c>
      <c r="C23" s="8" t="str">
        <f>P9_</f>
        <v>Lucky  Deb</v>
      </c>
      <c r="D23" s="16" t="s">
        <v>32</v>
      </c>
      <c r="F23" s="12"/>
    </row>
    <row r="24" spans="1:6" ht="15" customHeight="1">
      <c r="A24" s="15">
        <v>2</v>
      </c>
      <c r="B24" s="11">
        <v>21</v>
      </c>
      <c r="C24" s="8" t="str">
        <f>P2_</f>
        <v>Tony Curtis</v>
      </c>
      <c r="D24" s="16" t="s">
        <v>52</v>
      </c>
    </row>
    <row r="25" spans="1:6" ht="15" customHeight="1">
      <c r="A25" s="15">
        <v>22</v>
      </c>
      <c r="B25" s="11">
        <v>7</v>
      </c>
      <c r="C25" s="8" t="str">
        <f>P2_</f>
        <v>Tony Curtis</v>
      </c>
      <c r="D25" s="16" t="s">
        <v>48</v>
      </c>
      <c r="E25" s="107"/>
      <c r="F25" s="107"/>
    </row>
    <row r="26" spans="1:6" ht="15" customHeight="1">
      <c r="A26" s="15">
        <v>29</v>
      </c>
      <c r="B26" s="11">
        <v>8</v>
      </c>
      <c r="C26" s="8" t="str">
        <f>P9_</f>
        <v>Lucky  Deb</v>
      </c>
      <c r="D26" s="16" t="s">
        <v>49</v>
      </c>
    </row>
    <row r="27" spans="1:6" ht="15" customHeight="1">
      <c r="A27" s="15">
        <v>11</v>
      </c>
      <c r="B27" s="11">
        <v>5</v>
      </c>
      <c r="C27" s="8" t="str">
        <f>P1_</f>
        <v>MaryAnn</v>
      </c>
      <c r="D27" s="16" t="s">
        <v>26</v>
      </c>
    </row>
    <row r="28" spans="1:6" ht="15" customHeight="1">
      <c r="A28" s="15">
        <v>32</v>
      </c>
      <c r="B28" s="11">
        <v>71</v>
      </c>
      <c r="C28" s="8" t="str">
        <f>P2_</f>
        <v>Tony Curtis</v>
      </c>
      <c r="D28" s="16" t="s">
        <v>46</v>
      </c>
      <c r="F28" s="12"/>
    </row>
    <row r="29" spans="1:6" ht="15" customHeight="1">
      <c r="A29" s="15">
        <v>27</v>
      </c>
      <c r="B29" s="11">
        <v>4</v>
      </c>
      <c r="C29" s="8" t="str">
        <f>P7_</f>
        <v>Big  MacQ</v>
      </c>
      <c r="D29" s="16" t="s">
        <v>27</v>
      </c>
    </row>
    <row r="30" spans="1:6" ht="15" customHeight="1">
      <c r="A30" s="15">
        <v>37</v>
      </c>
      <c r="B30" s="11">
        <v>47</v>
      </c>
      <c r="C30" s="8" t="str">
        <f>P7_</f>
        <v>Big  MacQ</v>
      </c>
      <c r="D30" s="16" t="s">
        <v>160</v>
      </c>
      <c r="E30" s="105"/>
      <c r="F30" s="105"/>
    </row>
    <row r="31" spans="1:6" ht="15" customHeight="1">
      <c r="A31" s="15">
        <v>20</v>
      </c>
      <c r="B31" s="11">
        <v>35</v>
      </c>
      <c r="C31" s="8" t="str">
        <f>P10_</f>
        <v>Irish Keith</v>
      </c>
      <c r="D31" s="16" t="s">
        <v>56</v>
      </c>
      <c r="F31" s="12"/>
    </row>
    <row r="32" spans="1:6" ht="15" customHeight="1">
      <c r="A32" s="15">
        <v>34</v>
      </c>
      <c r="B32" s="11">
        <v>1</v>
      </c>
      <c r="C32" s="8" t="str">
        <f>P4_</f>
        <v>Jerry "Bling"</v>
      </c>
      <c r="D32" s="16" t="s">
        <v>47</v>
      </c>
      <c r="F32" s="1"/>
    </row>
    <row r="33" spans="1:6" ht="15" customHeight="1">
      <c r="A33" s="15">
        <v>3</v>
      </c>
      <c r="B33" s="11">
        <v>12</v>
      </c>
      <c r="C33" s="8" t="str">
        <f>P3_</f>
        <v>Chicago Jeff</v>
      </c>
      <c r="D33" s="16" t="s">
        <v>25</v>
      </c>
      <c r="F33" s="1"/>
    </row>
    <row r="34" spans="1:6" ht="15" customHeight="1">
      <c r="A34" s="15">
        <v>5</v>
      </c>
      <c r="B34" s="11">
        <v>60</v>
      </c>
      <c r="C34" s="8" t="str">
        <f>P5_</f>
        <v>Corvette Dennis</v>
      </c>
      <c r="D34" s="16" t="s">
        <v>42</v>
      </c>
      <c r="F34" s="1"/>
    </row>
    <row r="35" spans="1:6" ht="15" customHeight="1">
      <c r="A35" s="15">
        <v>35</v>
      </c>
      <c r="B35" s="11">
        <v>88</v>
      </c>
      <c r="C35" s="8" t="str">
        <f>P5_</f>
        <v>Corvette Dennis</v>
      </c>
      <c r="D35" s="16" t="s">
        <v>151</v>
      </c>
      <c r="F35" s="1"/>
    </row>
    <row r="36" spans="1:6" ht="15" customHeight="1">
      <c r="A36" s="15">
        <v>17</v>
      </c>
      <c r="B36" s="11">
        <v>34</v>
      </c>
      <c r="C36" s="8" t="str">
        <f>P7_</f>
        <v>Big  MacQ</v>
      </c>
      <c r="D36" s="16" t="s">
        <v>67</v>
      </c>
      <c r="F36" s="12"/>
    </row>
    <row r="37" spans="1:6" ht="15" customHeight="1">
      <c r="A37" s="15">
        <v>14</v>
      </c>
      <c r="B37" s="11">
        <v>10</v>
      </c>
      <c r="C37" s="8" t="str">
        <f>P4_</f>
        <v>Jerry "Bling"</v>
      </c>
      <c r="D37" s="16" t="s">
        <v>57</v>
      </c>
      <c r="F37" s="12"/>
    </row>
    <row r="38" spans="1:6" ht="15" customHeight="1">
      <c r="A38" s="15">
        <v>16</v>
      </c>
      <c r="B38" s="11">
        <v>54</v>
      </c>
      <c r="C38" s="8" t="str">
        <f>P6_</f>
        <v>T-Bone</v>
      </c>
      <c r="D38" s="16" t="s">
        <v>28</v>
      </c>
      <c r="F38" s="12"/>
    </row>
    <row r="39" spans="1:6" ht="15" customHeight="1">
      <c r="A39" s="15">
        <v>23</v>
      </c>
      <c r="B39" s="11">
        <v>45</v>
      </c>
      <c r="C39" s="8" t="str">
        <f>P3_</f>
        <v>Chicago Jeff</v>
      </c>
      <c r="D39" s="16" t="s">
        <v>30</v>
      </c>
      <c r="F39" s="12"/>
    </row>
    <row r="40" spans="1:6" ht="15" customHeight="1">
      <c r="A40" s="15">
        <v>18</v>
      </c>
      <c r="B40" s="11">
        <v>24</v>
      </c>
      <c r="C40" s="8" t="str">
        <f>P8_</f>
        <v xml:space="preserve">Doc </v>
      </c>
      <c r="D40" s="16" t="s">
        <v>23</v>
      </c>
      <c r="F40" s="12"/>
    </row>
    <row r="41" spans="1:6" ht="15" customHeight="1">
      <c r="A41" s="17">
        <v>8</v>
      </c>
      <c r="B41" s="18">
        <v>38</v>
      </c>
      <c r="C41" s="27" t="str">
        <f>P8_</f>
        <v xml:space="preserve">Doc </v>
      </c>
      <c r="D41" s="19" t="s">
        <v>53</v>
      </c>
      <c r="F41" s="12"/>
    </row>
    <row r="42" spans="1:6">
      <c r="A42" s="41" t="s">
        <v>120</v>
      </c>
    </row>
    <row r="44" spans="1:6">
      <c r="A44" s="6" t="s">
        <v>105</v>
      </c>
    </row>
  </sheetData>
  <mergeCells count="3">
    <mergeCell ref="E14:F15"/>
    <mergeCell ref="E25:F25"/>
    <mergeCell ref="E30:F30"/>
  </mergeCells>
  <hyperlinks>
    <hyperlink ref="A42" r:id="rId1" xr:uid="{2B3FBA8B-0073-4F32-8696-C3BA76479B5B}"/>
  </hyperlinks>
  <pageMargins left="0.7" right="0.7" top="0.75" bottom="0.75" header="0.3" footer="0.3"/>
  <pageSetup orientation="portrait" r:id="rId2"/>
  <headerFooter>
    <oddHeader>&amp;LNOT OFFICIAL
&amp;C&amp;"-,Bold"&amp;18Hotlanta&amp;"-,Regular"&amp;11
&amp;RMOOSE 2010 - NASCAR 2025</oddHeader>
    <oddFooter xml:space="preserve">&amp;L&amp;D&amp;RMaryann,Dan,  Debbie,  Jeff, Jerry, T-Bone, Tony,George,Keith
</oddFooter>
  </headerFooter>
  <drawing r:id="rId3"/>
  <tableParts count="1">
    <tablePart r:id="rId4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D42CC6AC-EDF0-463E-BFF3-D6E91BCF1971}">
          <x14:formula1>
            <xm:f>Names!$B$2:$B$11</xm:f>
          </x14:formula1>
          <xm:sqref>F3:F12 E30:F30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DF77C7-BF0C-4554-ACCC-81E96A5E577F}">
  <dimension ref="A1:F40"/>
  <sheetViews>
    <sheetView topLeftCell="A22" zoomScale="110" zoomScaleNormal="110" workbookViewId="0">
      <selection activeCell="C37" sqref="C37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18.109375" style="7" customWidth="1"/>
    <col min="5" max="5" width="14" style="1" customWidth="1"/>
    <col min="6" max="6" width="28.44140625" customWidth="1"/>
  </cols>
  <sheetData>
    <row r="1" spans="1:6" ht="12" customHeight="1">
      <c r="A1" s="68" t="s">
        <v>51</v>
      </c>
      <c r="B1" s="69" t="s">
        <v>59</v>
      </c>
      <c r="C1" s="69" t="s">
        <v>90</v>
      </c>
      <c r="D1" s="70" t="s">
        <v>8</v>
      </c>
    </row>
    <row r="2" spans="1:6" ht="15" customHeight="1">
      <c r="A2" s="8">
        <v>1</v>
      </c>
      <c r="B2" s="20">
        <v>11</v>
      </c>
      <c r="C2" s="8" t="str">
        <f>P1_</f>
        <v>Corvette Dennis</v>
      </c>
      <c r="D2" s="11" t="s">
        <v>22</v>
      </c>
      <c r="E2" s="33" t="s">
        <v>21</v>
      </c>
      <c r="F2" s="5" t="s">
        <v>10</v>
      </c>
    </row>
    <row r="3" spans="1:6" ht="15" customHeight="1">
      <c r="A3" s="8">
        <v>2</v>
      </c>
      <c r="B3" s="20">
        <v>17</v>
      </c>
      <c r="C3" s="8" t="str">
        <f>P2_</f>
        <v>Chicago Jeff</v>
      </c>
      <c r="D3" s="11" t="s">
        <v>33</v>
      </c>
      <c r="E3" s="33" t="s">
        <v>68</v>
      </c>
      <c r="F3" s="3" t="s">
        <v>155</v>
      </c>
    </row>
    <row r="4" spans="1:6" ht="15" customHeight="1">
      <c r="A4" s="8">
        <v>3</v>
      </c>
      <c r="B4" s="20">
        <v>77</v>
      </c>
      <c r="C4" s="8" t="str">
        <f>P3_</f>
        <v>Lucky  Deb</v>
      </c>
      <c r="D4" s="11" t="s">
        <v>50</v>
      </c>
      <c r="E4" s="33" t="s">
        <v>69</v>
      </c>
      <c r="F4" s="3" t="s">
        <v>103</v>
      </c>
    </row>
    <row r="5" spans="1:6" ht="15" customHeight="1">
      <c r="A5" s="8">
        <v>4</v>
      </c>
      <c r="B5" s="20">
        <v>42</v>
      </c>
      <c r="C5" s="8" t="str">
        <f>P4_</f>
        <v>T-Bone</v>
      </c>
      <c r="D5" s="11" t="s">
        <v>156</v>
      </c>
      <c r="E5" s="33" t="s">
        <v>70</v>
      </c>
      <c r="F5" s="3" t="s">
        <v>99</v>
      </c>
    </row>
    <row r="6" spans="1:6" ht="15" customHeight="1">
      <c r="A6" s="8">
        <v>5</v>
      </c>
      <c r="B6" s="20">
        <v>41</v>
      </c>
      <c r="C6" s="8" t="str">
        <f>P5_</f>
        <v>Jerry "Bling"</v>
      </c>
      <c r="D6" s="11" t="s">
        <v>64</v>
      </c>
      <c r="E6" s="33" t="s">
        <v>71</v>
      </c>
      <c r="F6" s="3" t="s">
        <v>9</v>
      </c>
    </row>
    <row r="7" spans="1:6" ht="15" customHeight="1">
      <c r="A7" s="8">
        <v>6</v>
      </c>
      <c r="B7" s="20">
        <v>19</v>
      </c>
      <c r="C7" s="8" t="str">
        <f>P6_</f>
        <v>MaryAnn</v>
      </c>
      <c r="D7" s="11" t="s">
        <v>29</v>
      </c>
      <c r="E7" s="33" t="s">
        <v>72</v>
      </c>
      <c r="F7" s="3" t="s">
        <v>138</v>
      </c>
    </row>
    <row r="8" spans="1:6" ht="15" customHeight="1">
      <c r="A8" s="8">
        <v>7</v>
      </c>
      <c r="B8" s="20">
        <v>54</v>
      </c>
      <c r="C8" s="8" t="str">
        <f>P7_</f>
        <v>Irish Keith</v>
      </c>
      <c r="D8" s="11" t="s">
        <v>28</v>
      </c>
      <c r="E8" s="33" t="s">
        <v>73</v>
      </c>
      <c r="F8" s="3" t="s">
        <v>112</v>
      </c>
    </row>
    <row r="9" spans="1:6" ht="15" customHeight="1">
      <c r="A9" s="8">
        <v>8</v>
      </c>
      <c r="B9" s="20">
        <v>45</v>
      </c>
      <c r="C9" s="8" t="str">
        <f>P8_</f>
        <v>Big  MacQ</v>
      </c>
      <c r="D9" s="11" t="s">
        <v>30</v>
      </c>
      <c r="E9" s="33" t="s">
        <v>74</v>
      </c>
      <c r="F9" s="3" t="s">
        <v>106</v>
      </c>
    </row>
    <row r="10" spans="1:6" ht="15" customHeight="1">
      <c r="A10" s="8">
        <v>9</v>
      </c>
      <c r="B10" s="20">
        <v>20</v>
      </c>
      <c r="C10" s="8" t="str">
        <f>P9_</f>
        <v>Tony Curtis</v>
      </c>
      <c r="D10" s="11" t="s">
        <v>39</v>
      </c>
      <c r="E10" s="33" t="s">
        <v>75</v>
      </c>
      <c r="F10" s="3" t="s">
        <v>102</v>
      </c>
    </row>
    <row r="11" spans="1:6" ht="15" customHeight="1">
      <c r="A11" s="8">
        <v>10</v>
      </c>
      <c r="B11" s="20">
        <v>99</v>
      </c>
      <c r="C11" s="8" t="str">
        <f>P10_</f>
        <v xml:space="preserve">Doc </v>
      </c>
      <c r="D11" s="11" t="s">
        <v>24</v>
      </c>
      <c r="E11" s="33" t="s">
        <v>76</v>
      </c>
      <c r="F11" s="3" t="s">
        <v>95</v>
      </c>
    </row>
    <row r="12" spans="1:6" ht="15" customHeight="1">
      <c r="A12" s="8">
        <v>11</v>
      </c>
      <c r="B12" s="20">
        <v>43</v>
      </c>
      <c r="C12" s="8" t="str">
        <f>P1_</f>
        <v>Corvette Dennis</v>
      </c>
      <c r="D12" s="11" t="s">
        <v>36</v>
      </c>
      <c r="E12" s="33" t="s">
        <v>77</v>
      </c>
      <c r="F12" s="3" t="s">
        <v>139</v>
      </c>
    </row>
    <row r="13" spans="1:6" ht="15" customHeight="1">
      <c r="A13" s="8">
        <v>12</v>
      </c>
      <c r="B13" s="20">
        <v>22</v>
      </c>
      <c r="C13" s="8" t="str">
        <f>P2_</f>
        <v>Chicago Jeff</v>
      </c>
      <c r="D13" s="11" t="s">
        <v>37</v>
      </c>
    </row>
    <row r="14" spans="1:6" ht="15" customHeight="1">
      <c r="A14" s="8">
        <v>13</v>
      </c>
      <c r="B14" s="20">
        <v>60</v>
      </c>
      <c r="C14" s="8" t="str">
        <f>P3_</f>
        <v>Lucky  Deb</v>
      </c>
      <c r="D14" s="11" t="s">
        <v>42</v>
      </c>
      <c r="E14" s="106" t="s">
        <v>141</v>
      </c>
      <c r="F14" s="106"/>
    </row>
    <row r="15" spans="1:6" ht="15" customHeight="1">
      <c r="A15" s="8">
        <v>14</v>
      </c>
      <c r="B15" s="20">
        <v>6</v>
      </c>
      <c r="C15" s="8" t="str">
        <f>P4_</f>
        <v>T-Bone</v>
      </c>
      <c r="D15" s="11" t="s">
        <v>158</v>
      </c>
      <c r="E15" s="106"/>
      <c r="F15" s="106"/>
    </row>
    <row r="16" spans="1:6" ht="15" customHeight="1">
      <c r="A16" s="8">
        <v>15</v>
      </c>
      <c r="B16" s="20">
        <v>38</v>
      </c>
      <c r="C16" s="8" t="str">
        <f>P5_</f>
        <v>Jerry "Bling"</v>
      </c>
      <c r="D16" s="11" t="s">
        <v>53</v>
      </c>
      <c r="F16" s="12"/>
    </row>
    <row r="17" spans="1:6" ht="15" customHeight="1">
      <c r="A17" s="8">
        <v>16</v>
      </c>
      <c r="B17" s="20">
        <v>3</v>
      </c>
      <c r="C17" s="8" t="str">
        <f>P6_</f>
        <v>MaryAnn</v>
      </c>
      <c r="D17" s="11" t="s">
        <v>41</v>
      </c>
      <c r="F17" s="12"/>
    </row>
    <row r="18" spans="1:6" ht="15" customHeight="1">
      <c r="A18" s="8">
        <v>17</v>
      </c>
      <c r="B18" s="20">
        <v>4</v>
      </c>
      <c r="C18" s="8" t="str">
        <f>P7_</f>
        <v>Irish Keith</v>
      </c>
      <c r="D18" s="11" t="s">
        <v>27</v>
      </c>
      <c r="F18" s="12"/>
    </row>
    <row r="19" spans="1:6" ht="15" customHeight="1">
      <c r="A19" s="8">
        <v>18</v>
      </c>
      <c r="B19" s="20">
        <v>9</v>
      </c>
      <c r="C19" s="8" t="str">
        <f>P8_</f>
        <v>Big  MacQ</v>
      </c>
      <c r="D19" s="11" t="s">
        <v>45</v>
      </c>
      <c r="F19" s="12"/>
    </row>
    <row r="20" spans="1:6" ht="15" customHeight="1">
      <c r="A20" s="8">
        <v>19</v>
      </c>
      <c r="B20" s="20">
        <v>2</v>
      </c>
      <c r="C20" s="8" t="str">
        <f>P9_</f>
        <v>Tony Curtis</v>
      </c>
      <c r="D20" s="11" t="s">
        <v>43</v>
      </c>
      <c r="F20" s="12"/>
    </row>
    <row r="21" spans="1:6" ht="15" customHeight="1">
      <c r="A21" s="8">
        <v>20</v>
      </c>
      <c r="B21" s="20">
        <v>12</v>
      </c>
      <c r="C21" s="8" t="str">
        <f>P10_</f>
        <v xml:space="preserve">Doc </v>
      </c>
      <c r="D21" s="11" t="s">
        <v>25</v>
      </c>
      <c r="F21" s="12"/>
    </row>
    <row r="22" spans="1:6" ht="15" customHeight="1">
      <c r="A22" s="8">
        <v>21</v>
      </c>
      <c r="B22" s="20">
        <v>1</v>
      </c>
      <c r="C22" s="8" t="str">
        <f>P1_</f>
        <v>Corvette Dennis</v>
      </c>
      <c r="D22" s="11" t="s">
        <v>47</v>
      </c>
      <c r="F22" s="12"/>
    </row>
    <row r="23" spans="1:6" ht="15" customHeight="1">
      <c r="A23" s="8">
        <v>22</v>
      </c>
      <c r="B23" s="20">
        <v>7</v>
      </c>
      <c r="C23" s="8" t="str">
        <f>P2_</f>
        <v>Chicago Jeff</v>
      </c>
      <c r="D23" s="11" t="s">
        <v>48</v>
      </c>
      <c r="F23" s="12"/>
    </row>
    <row r="24" spans="1:6" ht="15" customHeight="1">
      <c r="A24" s="8">
        <v>23</v>
      </c>
      <c r="B24" s="20">
        <v>88</v>
      </c>
      <c r="C24" s="8" t="str">
        <f>P3_</f>
        <v>Lucky  Deb</v>
      </c>
      <c r="D24" s="11" t="s">
        <v>151</v>
      </c>
    </row>
    <row r="25" spans="1:6" ht="15" customHeight="1">
      <c r="A25" s="8">
        <v>24</v>
      </c>
      <c r="B25" s="20">
        <v>5</v>
      </c>
      <c r="C25" s="8" t="str">
        <f>P4_</f>
        <v>T-Bone</v>
      </c>
      <c r="D25" s="11" t="s">
        <v>26</v>
      </c>
      <c r="E25" s="107"/>
      <c r="F25" s="107"/>
    </row>
    <row r="26" spans="1:6" ht="15" customHeight="1">
      <c r="A26" s="8">
        <v>25</v>
      </c>
      <c r="B26" s="20">
        <v>48</v>
      </c>
      <c r="C26" s="8" t="str">
        <f>P5_</f>
        <v>Jerry "Bling"</v>
      </c>
      <c r="D26" s="11" t="s">
        <v>34</v>
      </c>
    </row>
    <row r="27" spans="1:6" ht="15" customHeight="1">
      <c r="A27" s="8">
        <v>26</v>
      </c>
      <c r="B27" s="20">
        <v>8</v>
      </c>
      <c r="C27" s="8" t="str">
        <f>P6_</f>
        <v>MaryAnn</v>
      </c>
      <c r="D27" s="11" t="s">
        <v>49</v>
      </c>
    </row>
    <row r="28" spans="1:6" ht="15" customHeight="1">
      <c r="A28" s="8">
        <v>27</v>
      </c>
      <c r="B28" s="20">
        <v>10</v>
      </c>
      <c r="C28" s="8" t="str">
        <f>P7_</f>
        <v>Irish Keith</v>
      </c>
      <c r="D28" s="11" t="s">
        <v>57</v>
      </c>
      <c r="F28" s="12"/>
    </row>
    <row r="29" spans="1:6" ht="15" customHeight="1">
      <c r="A29" s="8">
        <v>28</v>
      </c>
      <c r="B29" s="20">
        <v>71</v>
      </c>
      <c r="C29" s="8" t="str">
        <f>P8_</f>
        <v>Big  MacQ</v>
      </c>
      <c r="D29" s="11" t="s">
        <v>46</v>
      </c>
    </row>
    <row r="30" spans="1:6" ht="15" customHeight="1">
      <c r="A30" s="8">
        <v>29</v>
      </c>
      <c r="B30" s="20">
        <v>35</v>
      </c>
      <c r="C30" s="8" t="str">
        <f>P9_</f>
        <v>Tony Curtis</v>
      </c>
      <c r="D30" s="11" t="s">
        <v>56</v>
      </c>
      <c r="E30" s="105"/>
      <c r="F30" s="105"/>
    </row>
    <row r="31" spans="1:6" ht="15" customHeight="1">
      <c r="A31" s="8">
        <v>30</v>
      </c>
      <c r="B31" s="20">
        <v>47</v>
      </c>
      <c r="C31" s="8" t="str">
        <f>P10_</f>
        <v xml:space="preserve">Doc </v>
      </c>
      <c r="D31" s="11" t="s">
        <v>35</v>
      </c>
      <c r="F31" s="12"/>
    </row>
    <row r="32" spans="1:6" ht="15" customHeight="1">
      <c r="A32" s="8">
        <v>31</v>
      </c>
      <c r="B32" s="20">
        <v>24</v>
      </c>
      <c r="C32" s="8" t="str">
        <f>P1_</f>
        <v>Corvette Dennis</v>
      </c>
      <c r="D32" s="11" t="s">
        <v>23</v>
      </c>
      <c r="F32" s="1"/>
    </row>
    <row r="33" spans="1:6" ht="15" customHeight="1">
      <c r="A33" s="8">
        <v>32</v>
      </c>
      <c r="B33" s="20">
        <v>34</v>
      </c>
      <c r="C33" s="8" t="str">
        <f>P2_</f>
        <v>Chicago Jeff</v>
      </c>
      <c r="D33" s="11" t="s">
        <v>67</v>
      </c>
      <c r="F33" s="1"/>
    </row>
    <row r="34" spans="1:6" ht="15" customHeight="1">
      <c r="A34" s="8">
        <v>33</v>
      </c>
      <c r="B34" s="20">
        <v>16</v>
      </c>
      <c r="C34" s="8" t="str">
        <f>P3_</f>
        <v>Lucky  Deb</v>
      </c>
      <c r="D34" s="11" t="s">
        <v>55</v>
      </c>
      <c r="F34" s="1"/>
    </row>
    <row r="35" spans="1:6" ht="15" customHeight="1">
      <c r="A35" s="8">
        <v>34</v>
      </c>
      <c r="B35" s="20">
        <v>23</v>
      </c>
      <c r="C35" s="8" t="str">
        <f>P4_</f>
        <v>T-Bone</v>
      </c>
      <c r="D35" s="11" t="s">
        <v>44</v>
      </c>
      <c r="F35" s="1"/>
    </row>
    <row r="36" spans="1:6" ht="15" customHeight="1">
      <c r="A36" s="8">
        <v>35</v>
      </c>
      <c r="B36" s="20">
        <v>21</v>
      </c>
      <c r="C36" s="8" t="str">
        <f>P5_</f>
        <v>Jerry "Bling"</v>
      </c>
      <c r="D36" s="11" t="s">
        <v>52</v>
      </c>
      <c r="F36" s="12"/>
    </row>
    <row r="37" spans="1:6" ht="15" customHeight="1">
      <c r="A37" s="8">
        <v>36</v>
      </c>
      <c r="B37" s="20">
        <v>51</v>
      </c>
      <c r="C37" s="8" t="str">
        <f>P6_</f>
        <v>MaryAnn</v>
      </c>
      <c r="D37" s="11" t="s">
        <v>60</v>
      </c>
      <c r="F37" s="12"/>
    </row>
    <row r="38" spans="1:6" ht="15" customHeight="1">
      <c r="A38" s="8">
        <v>37</v>
      </c>
      <c r="B38" s="20">
        <v>44</v>
      </c>
      <c r="C38" s="8" t="str">
        <f>P7_</f>
        <v>Irish Keith</v>
      </c>
      <c r="D38" s="11" t="s">
        <v>159</v>
      </c>
      <c r="F38" s="12"/>
    </row>
    <row r="39" spans="1:6">
      <c r="A39" s="73" t="s">
        <v>105</v>
      </c>
      <c r="B39" s="79"/>
      <c r="C39" s="74"/>
      <c r="D39" s="80"/>
    </row>
    <row r="40" spans="1:6">
      <c r="A40" s="41" t="s">
        <v>120</v>
      </c>
    </row>
  </sheetData>
  <mergeCells count="3">
    <mergeCell ref="E14:F15"/>
    <mergeCell ref="E25:F25"/>
    <mergeCell ref="E30:F30"/>
  </mergeCells>
  <hyperlinks>
    <hyperlink ref="A39" r:id="rId1" xr:uid="{1FC75B2E-1991-4BB3-AD16-B494F0BA6B67}"/>
    <hyperlink ref="A40" r:id="rId2" xr:uid="{336AA642-6C5D-45E1-8B87-A193E16A0A5D}"/>
  </hyperlinks>
  <pageMargins left="0.7" right="0.7" top="0.75" bottom="0.75" header="0.3" footer="0.3"/>
  <pageSetup orientation="portrait" r:id="rId3"/>
  <headerFooter>
    <oddHeader>&amp;LNOT OFFICIAL
&amp;CPokernose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AF1D986-8DCC-4C82-92A1-5248A35A99B3}">
          <x14:formula1>
            <xm:f>Names!$B$2:$B$11</xm:f>
          </x14:formula1>
          <xm:sqref>F3:F12 E30:F30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ED3CC3-DE1B-4C0B-B0EC-36CA99E0C11B}">
  <dimension ref="A1:F40"/>
  <sheetViews>
    <sheetView view="pageBreakPreview" topLeftCell="A6" zoomScale="60" zoomScaleNormal="110" workbookViewId="0">
      <selection activeCell="C1" sqref="C1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18.109375" style="7" customWidth="1"/>
    <col min="5" max="5" width="14" style="1" customWidth="1"/>
    <col min="6" max="6" width="28.44140625" customWidth="1"/>
  </cols>
  <sheetData>
    <row r="1" spans="1:6" ht="12" customHeight="1">
      <c r="A1" s="68" t="s">
        <v>51</v>
      </c>
      <c r="B1" s="69" t="s">
        <v>59</v>
      </c>
      <c r="C1" s="69" t="s">
        <v>90</v>
      </c>
      <c r="D1" s="70" t="s">
        <v>8</v>
      </c>
    </row>
    <row r="2" spans="1:6" ht="15" customHeight="1">
      <c r="A2" s="71">
        <v>3</v>
      </c>
      <c r="B2" s="36">
        <v>1</v>
      </c>
      <c r="C2" s="72" t="str">
        <f>P3_</f>
        <v>Big  MacQ</v>
      </c>
      <c r="D2" s="75" t="s">
        <v>47</v>
      </c>
      <c r="E2" s="33" t="s">
        <v>21</v>
      </c>
      <c r="F2" s="5" t="s">
        <v>10</v>
      </c>
    </row>
    <row r="3" spans="1:6" ht="15" customHeight="1">
      <c r="A3" s="71">
        <v>13</v>
      </c>
      <c r="B3" s="36">
        <v>21</v>
      </c>
      <c r="C3" s="72" t="str">
        <f>P3_</f>
        <v>Big  MacQ</v>
      </c>
      <c r="D3" s="75" t="s">
        <v>52</v>
      </c>
      <c r="E3" s="33" t="s">
        <v>68</v>
      </c>
      <c r="F3" s="3" t="s">
        <v>9</v>
      </c>
    </row>
    <row r="4" spans="1:6" ht="15" customHeight="1">
      <c r="A4" s="71">
        <v>23</v>
      </c>
      <c r="B4" s="36">
        <v>77</v>
      </c>
      <c r="C4" s="72" t="str">
        <f>P3_</f>
        <v>Big  MacQ</v>
      </c>
      <c r="D4" s="75" t="s">
        <v>50</v>
      </c>
      <c r="E4" s="33" t="s">
        <v>69</v>
      </c>
      <c r="F4" s="3" t="s">
        <v>138</v>
      </c>
    </row>
    <row r="5" spans="1:6" ht="15" customHeight="1">
      <c r="A5" s="71">
        <v>33</v>
      </c>
      <c r="B5" s="36">
        <v>47</v>
      </c>
      <c r="C5" s="72" t="str">
        <f>P3_</f>
        <v>Big  MacQ</v>
      </c>
      <c r="D5" s="75" t="s">
        <v>35</v>
      </c>
      <c r="E5" s="33" t="s">
        <v>70</v>
      </c>
      <c r="F5" s="3" t="s">
        <v>102</v>
      </c>
    </row>
    <row r="6" spans="1:6" ht="15" customHeight="1">
      <c r="A6" s="71">
        <v>8</v>
      </c>
      <c r="B6" s="36">
        <v>16</v>
      </c>
      <c r="C6" s="72" t="str">
        <f>P8_</f>
        <v>Chicago Jeff</v>
      </c>
      <c r="D6" s="75" t="s">
        <v>55</v>
      </c>
      <c r="E6" s="33" t="s">
        <v>71</v>
      </c>
      <c r="F6" s="3" t="s">
        <v>106</v>
      </c>
    </row>
    <row r="7" spans="1:6" ht="15" customHeight="1">
      <c r="A7" s="71">
        <v>18</v>
      </c>
      <c r="B7" s="36">
        <v>12</v>
      </c>
      <c r="C7" s="72" t="str">
        <f>P8_</f>
        <v>Chicago Jeff</v>
      </c>
      <c r="D7" s="75" t="s">
        <v>25</v>
      </c>
      <c r="E7" s="33" t="s">
        <v>72</v>
      </c>
      <c r="F7" s="3" t="s">
        <v>139</v>
      </c>
    </row>
    <row r="8" spans="1:6" ht="15" customHeight="1">
      <c r="A8" s="71">
        <v>28</v>
      </c>
      <c r="B8" s="36">
        <v>10</v>
      </c>
      <c r="C8" s="72" t="str">
        <f>P8_</f>
        <v>Chicago Jeff</v>
      </c>
      <c r="D8" s="75" t="s">
        <v>57</v>
      </c>
      <c r="E8" s="33" t="s">
        <v>73</v>
      </c>
      <c r="F8" s="3" t="s">
        <v>99</v>
      </c>
    </row>
    <row r="9" spans="1:6" ht="15" customHeight="1">
      <c r="A9" s="71">
        <v>10</v>
      </c>
      <c r="B9" s="36">
        <v>99</v>
      </c>
      <c r="C9" s="72" t="str">
        <f>P10_</f>
        <v>Corvette Dennis</v>
      </c>
      <c r="D9" s="75" t="s">
        <v>24</v>
      </c>
      <c r="E9" s="33" t="s">
        <v>74</v>
      </c>
      <c r="F9" s="3" t="s">
        <v>95</v>
      </c>
    </row>
    <row r="10" spans="1:6" ht="15" customHeight="1">
      <c r="A10" s="71">
        <v>20</v>
      </c>
      <c r="B10" s="36">
        <v>2</v>
      </c>
      <c r="C10" s="72" t="str">
        <f>P10_</f>
        <v>Corvette Dennis</v>
      </c>
      <c r="D10" s="75" t="s">
        <v>43</v>
      </c>
      <c r="E10" s="33" t="s">
        <v>75</v>
      </c>
      <c r="F10" s="3" t="s">
        <v>103</v>
      </c>
    </row>
    <row r="11" spans="1:6" ht="15" customHeight="1">
      <c r="A11" s="71">
        <v>30</v>
      </c>
      <c r="B11" s="36">
        <v>6</v>
      </c>
      <c r="C11" s="72" t="str">
        <f>P10_</f>
        <v>Corvette Dennis</v>
      </c>
      <c r="D11" s="75" t="s">
        <v>31</v>
      </c>
      <c r="E11" s="33" t="s">
        <v>76</v>
      </c>
      <c r="F11" s="3" t="s">
        <v>112</v>
      </c>
    </row>
    <row r="12" spans="1:6" ht="15" customHeight="1">
      <c r="A12" s="71">
        <v>5</v>
      </c>
      <c r="B12" s="36">
        <v>77</v>
      </c>
      <c r="C12" s="72" t="str">
        <f>P5_</f>
        <v xml:space="preserve">Doc </v>
      </c>
      <c r="D12" s="75" t="s">
        <v>46</v>
      </c>
      <c r="E12" s="33" t="s">
        <v>77</v>
      </c>
      <c r="F12" s="3" t="s">
        <v>155</v>
      </c>
    </row>
    <row r="13" spans="1:6" ht="15" customHeight="1">
      <c r="A13" s="71">
        <v>15</v>
      </c>
      <c r="B13" s="36">
        <v>35</v>
      </c>
      <c r="C13" s="72" t="str">
        <f>P5_</f>
        <v xml:space="preserve">Doc </v>
      </c>
      <c r="D13" s="75" t="s">
        <v>56</v>
      </c>
    </row>
    <row r="14" spans="1:6" ht="15" customHeight="1">
      <c r="A14" s="71">
        <v>25</v>
      </c>
      <c r="B14" s="36">
        <v>23</v>
      </c>
      <c r="C14" s="72" t="str">
        <f>P5_</f>
        <v xml:space="preserve">Doc </v>
      </c>
      <c r="D14" s="75" t="s">
        <v>44</v>
      </c>
      <c r="E14" s="106" t="s">
        <v>141</v>
      </c>
      <c r="F14" s="106"/>
    </row>
    <row r="15" spans="1:6" ht="15" customHeight="1">
      <c r="A15" s="71">
        <v>35</v>
      </c>
      <c r="B15" s="36">
        <v>4</v>
      </c>
      <c r="C15" s="72" t="str">
        <f>P5_</f>
        <v xml:space="preserve">Doc </v>
      </c>
      <c r="D15" s="75" t="s">
        <v>27</v>
      </c>
      <c r="E15" s="106"/>
      <c r="F15" s="106"/>
    </row>
    <row r="16" spans="1:6" ht="15" customHeight="1">
      <c r="A16" s="71">
        <v>4</v>
      </c>
      <c r="B16" s="36">
        <v>54</v>
      </c>
      <c r="C16" s="72" t="str">
        <f>P4_</f>
        <v>Irish Keith</v>
      </c>
      <c r="D16" s="75" t="s">
        <v>28</v>
      </c>
      <c r="F16" s="12"/>
    </row>
    <row r="17" spans="1:6" ht="15" customHeight="1">
      <c r="A17" s="71">
        <v>14</v>
      </c>
      <c r="B17" s="36">
        <v>43</v>
      </c>
      <c r="C17" s="72" t="str">
        <f>P4_</f>
        <v>Irish Keith</v>
      </c>
      <c r="D17" s="75" t="s">
        <v>36</v>
      </c>
      <c r="F17" s="12"/>
    </row>
    <row r="18" spans="1:6" ht="15" customHeight="1">
      <c r="A18" s="71">
        <v>24</v>
      </c>
      <c r="B18" s="36">
        <v>38</v>
      </c>
      <c r="C18" s="72" t="str">
        <f>P4_</f>
        <v>Irish Keith</v>
      </c>
      <c r="D18" s="75" t="s">
        <v>53</v>
      </c>
      <c r="F18" s="12"/>
    </row>
    <row r="19" spans="1:6" ht="15" customHeight="1">
      <c r="A19" s="71">
        <v>34</v>
      </c>
      <c r="B19" s="36">
        <v>51</v>
      </c>
      <c r="C19" s="72" t="str">
        <f>P4_</f>
        <v>Irish Keith</v>
      </c>
      <c r="D19" s="75" t="s">
        <v>60</v>
      </c>
      <c r="F19" s="12"/>
    </row>
    <row r="20" spans="1:6" ht="15" customHeight="1">
      <c r="A20" s="71">
        <v>2</v>
      </c>
      <c r="B20" s="36">
        <v>60</v>
      </c>
      <c r="C20" s="72" t="str">
        <f>P2_</f>
        <v>Jerry "Bling"</v>
      </c>
      <c r="D20" s="75" t="s">
        <v>42</v>
      </c>
      <c r="F20" s="12"/>
    </row>
    <row r="21" spans="1:6" ht="15" customHeight="1">
      <c r="A21" s="71">
        <v>12</v>
      </c>
      <c r="B21" s="36">
        <v>9</v>
      </c>
      <c r="C21" s="72" t="str">
        <f>P2_</f>
        <v>Jerry "Bling"</v>
      </c>
      <c r="D21" s="75" t="s">
        <v>45</v>
      </c>
      <c r="F21" s="12"/>
    </row>
    <row r="22" spans="1:6" ht="15" customHeight="1">
      <c r="A22" s="71">
        <v>22</v>
      </c>
      <c r="B22" s="36">
        <v>45</v>
      </c>
      <c r="C22" s="72" t="str">
        <f>P2_</f>
        <v>Jerry "Bling"</v>
      </c>
      <c r="D22" s="75" t="s">
        <v>30</v>
      </c>
      <c r="F22" s="12"/>
    </row>
    <row r="23" spans="1:6" ht="15" customHeight="1">
      <c r="A23" s="71">
        <v>32</v>
      </c>
      <c r="B23" s="36">
        <v>42</v>
      </c>
      <c r="C23" s="72" t="str">
        <f>P2_</f>
        <v>Jerry "Bling"</v>
      </c>
      <c r="D23" s="75" t="s">
        <v>156</v>
      </c>
      <c r="F23" s="12"/>
    </row>
    <row r="24" spans="1:6" ht="15" customHeight="1">
      <c r="A24" s="71">
        <v>6</v>
      </c>
      <c r="B24" s="36">
        <v>5</v>
      </c>
      <c r="C24" s="72" t="str">
        <f>P6_</f>
        <v>Lucky  Deb</v>
      </c>
      <c r="D24" s="75" t="s">
        <v>26</v>
      </c>
    </row>
    <row r="25" spans="1:6" ht="15" customHeight="1">
      <c r="A25" s="71">
        <v>16</v>
      </c>
      <c r="B25" s="36">
        <v>17</v>
      </c>
      <c r="C25" s="72" t="str">
        <f>P6_</f>
        <v>Lucky  Deb</v>
      </c>
      <c r="D25" s="75" t="s">
        <v>33</v>
      </c>
      <c r="E25" s="107"/>
      <c r="F25" s="107"/>
    </row>
    <row r="26" spans="1:6" ht="15" customHeight="1">
      <c r="A26" s="71">
        <v>26</v>
      </c>
      <c r="B26" s="36">
        <v>41</v>
      </c>
      <c r="C26" s="72" t="str">
        <f>P6_</f>
        <v>Lucky  Deb</v>
      </c>
      <c r="D26" s="75" t="s">
        <v>64</v>
      </c>
    </row>
    <row r="27" spans="1:6" ht="15" customHeight="1">
      <c r="A27" s="71">
        <v>36</v>
      </c>
      <c r="B27" s="36">
        <v>11</v>
      </c>
      <c r="C27" s="72" t="str">
        <f>P6_</f>
        <v>Lucky  Deb</v>
      </c>
      <c r="D27" s="75" t="s">
        <v>157</v>
      </c>
    </row>
    <row r="28" spans="1:6" ht="15" customHeight="1">
      <c r="A28" s="71">
        <v>9</v>
      </c>
      <c r="B28" s="36">
        <v>22</v>
      </c>
      <c r="C28" s="72" t="str">
        <f>P9_</f>
        <v>MaryAnn</v>
      </c>
      <c r="D28" s="75" t="s">
        <v>37</v>
      </c>
      <c r="F28" s="12"/>
    </row>
    <row r="29" spans="1:6" ht="15" customHeight="1">
      <c r="A29" s="71">
        <v>19</v>
      </c>
      <c r="B29" s="36">
        <v>19</v>
      </c>
      <c r="C29" s="72" t="str">
        <f>P9_</f>
        <v>MaryAnn</v>
      </c>
      <c r="D29" s="75" t="s">
        <v>29</v>
      </c>
    </row>
    <row r="30" spans="1:6" ht="15" customHeight="1">
      <c r="A30" s="71">
        <v>29</v>
      </c>
      <c r="B30" s="36">
        <v>48</v>
      </c>
      <c r="C30" s="72" t="str">
        <f>P9_</f>
        <v>MaryAnn</v>
      </c>
      <c r="D30" s="75" t="s">
        <v>34</v>
      </c>
      <c r="E30" s="105"/>
      <c r="F30" s="105"/>
    </row>
    <row r="31" spans="1:6" ht="15" customHeight="1">
      <c r="A31" s="71">
        <v>1</v>
      </c>
      <c r="B31" s="36">
        <v>88</v>
      </c>
      <c r="C31" s="72" t="str">
        <f>P1_</f>
        <v>T-Bone</v>
      </c>
      <c r="D31" s="75" t="s">
        <v>151</v>
      </c>
      <c r="F31" s="12"/>
    </row>
    <row r="32" spans="1:6" ht="15" customHeight="1">
      <c r="A32" s="71">
        <v>11</v>
      </c>
      <c r="B32" s="36">
        <v>8</v>
      </c>
      <c r="C32" s="72" t="str">
        <f>P1_</f>
        <v>T-Bone</v>
      </c>
      <c r="D32" s="75" t="s">
        <v>49</v>
      </c>
      <c r="F32" s="1"/>
    </row>
    <row r="33" spans="1:6" ht="15" customHeight="1">
      <c r="A33" s="71">
        <v>21</v>
      </c>
      <c r="B33" s="36">
        <v>3</v>
      </c>
      <c r="C33" s="72" t="str">
        <f>P1_</f>
        <v>T-Bone</v>
      </c>
      <c r="D33" s="75" t="s">
        <v>41</v>
      </c>
      <c r="F33" s="1"/>
    </row>
    <row r="34" spans="1:6" ht="15" customHeight="1">
      <c r="A34" s="71">
        <v>31</v>
      </c>
      <c r="B34" s="36">
        <v>20</v>
      </c>
      <c r="C34" s="72" t="str">
        <f>P1_</f>
        <v>T-Bone</v>
      </c>
      <c r="D34" s="75" t="s">
        <v>39</v>
      </c>
      <c r="F34" s="1"/>
    </row>
    <row r="35" spans="1:6" ht="15" customHeight="1">
      <c r="A35" s="71">
        <v>7</v>
      </c>
      <c r="B35" s="36">
        <v>34</v>
      </c>
      <c r="C35" s="72" t="str">
        <f>P7_</f>
        <v>Tony Curtis</v>
      </c>
      <c r="D35" s="75" t="s">
        <v>67</v>
      </c>
      <c r="F35" s="1"/>
    </row>
    <row r="36" spans="1:6" ht="15" customHeight="1">
      <c r="A36" s="71">
        <v>17</v>
      </c>
      <c r="B36" s="36">
        <v>7</v>
      </c>
      <c r="C36" s="72" t="str">
        <f>P7_</f>
        <v>Tony Curtis</v>
      </c>
      <c r="D36" s="75" t="s">
        <v>48</v>
      </c>
      <c r="F36" s="12"/>
    </row>
    <row r="37" spans="1:6" ht="15" customHeight="1">
      <c r="A37" s="71">
        <v>27</v>
      </c>
      <c r="B37" s="36">
        <v>24</v>
      </c>
      <c r="C37" s="72" t="str">
        <f>P7_</f>
        <v>Tony Curtis</v>
      </c>
      <c r="D37" s="75" t="s">
        <v>23</v>
      </c>
      <c r="F37" s="12"/>
    </row>
    <row r="38" spans="1:6" ht="15" customHeight="1">
      <c r="A38" s="71">
        <v>37</v>
      </c>
      <c r="B38" s="78">
        <v>78</v>
      </c>
      <c r="C38" s="72" t="str">
        <f>P7_</f>
        <v>Tony Curtis</v>
      </c>
      <c r="D38" s="77" t="s">
        <v>89</v>
      </c>
      <c r="F38" s="12"/>
    </row>
    <row r="39" spans="1:6">
      <c r="A39" s="73" t="s">
        <v>105</v>
      </c>
      <c r="B39" s="76"/>
      <c r="C39" s="74"/>
      <c r="D39" s="77"/>
    </row>
    <row r="40" spans="1:6">
      <c r="A40" s="41" t="s">
        <v>120</v>
      </c>
    </row>
  </sheetData>
  <mergeCells count="3">
    <mergeCell ref="E14:F15"/>
    <mergeCell ref="E25:F25"/>
    <mergeCell ref="E30:F30"/>
  </mergeCells>
  <hyperlinks>
    <hyperlink ref="A39" r:id="rId1" xr:uid="{31262D67-6249-464F-8E75-258A86DB60DE}"/>
    <hyperlink ref="A40" r:id="rId2" xr:uid="{BF6D9883-4852-4E46-B9C7-C2BA46497CA6}"/>
  </hyperlinks>
  <pageMargins left="0.7" right="0.7" top="0.75" bottom="0.75" header="0.3" footer="0.3"/>
  <pageSetup orientation="portrait" r:id="rId3"/>
  <headerFooter>
    <oddHeader>&amp;LNOT OFFICIAL
&amp;C&amp;"-,Bold"&amp;18TACO 250&amp;"-,Regular"&amp;11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E24DA62-D1AA-44DE-BCE6-3897EB172AB5}">
          <x14:formula1>
            <xm:f>Names!$B$2:$B$11</xm:f>
          </x14:formula1>
          <xm:sqref>F3:F12 E30:F30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25C128-7549-474F-9FDD-66A4E5A1F584}">
  <dimension ref="A1:F44"/>
  <sheetViews>
    <sheetView tabSelected="1" zoomScale="110" zoomScaleNormal="110" workbookViewId="0">
      <selection activeCell="I11" sqref="I11"/>
    </sheetView>
  </sheetViews>
  <sheetFormatPr defaultColWidth="8.77734375"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20.77734375" style="87" bestFit="1" customWidth="1"/>
    <col min="5" max="5" width="11" style="1" customWidth="1"/>
    <col min="6" max="6" width="28.44140625" customWidth="1"/>
  </cols>
  <sheetData>
    <row r="1" spans="1:6" ht="12" customHeight="1">
      <c r="A1" s="9" t="s">
        <v>51</v>
      </c>
      <c r="B1" s="8" t="s">
        <v>59</v>
      </c>
      <c r="C1" s="8" t="s">
        <v>90</v>
      </c>
      <c r="D1" s="85" t="s">
        <v>8</v>
      </c>
    </row>
    <row r="2" spans="1:6" ht="15" customHeight="1">
      <c r="A2" s="8">
        <v>1</v>
      </c>
      <c r="B2" s="20"/>
      <c r="C2" s="8" t="str">
        <f>P1_</f>
        <v>Corvette Dennis</v>
      </c>
      <c r="D2" s="11"/>
      <c r="E2" s="33" t="s">
        <v>21</v>
      </c>
      <c r="F2" s="5" t="s">
        <v>10</v>
      </c>
    </row>
    <row r="3" spans="1:6" ht="15" customHeight="1">
      <c r="A3" s="8">
        <v>2</v>
      </c>
      <c r="B3" s="20"/>
      <c r="C3" s="8" t="str">
        <f>P2_</f>
        <v>T-Bone</v>
      </c>
      <c r="D3" s="21"/>
      <c r="E3" s="33" t="s">
        <v>68</v>
      </c>
      <c r="F3" s="3" t="s">
        <v>155</v>
      </c>
    </row>
    <row r="4" spans="1:6" ht="15" customHeight="1">
      <c r="A4" s="8">
        <v>3</v>
      </c>
      <c r="B4" s="20"/>
      <c r="C4" s="8" t="str">
        <f>P3_</f>
        <v>Lucky  Debbie</v>
      </c>
      <c r="D4" s="11"/>
      <c r="E4" s="33" t="s">
        <v>69</v>
      </c>
      <c r="F4" s="3" t="s">
        <v>9</v>
      </c>
    </row>
    <row r="5" spans="1:6" ht="15" customHeight="1">
      <c r="A5" s="8">
        <v>4</v>
      </c>
      <c r="B5" s="20"/>
      <c r="C5" s="8" t="str">
        <f>P4_</f>
        <v>Tony Curtis</v>
      </c>
      <c r="D5" s="11"/>
      <c r="E5" s="33" t="s">
        <v>70</v>
      </c>
      <c r="F5" s="3" t="s">
        <v>168</v>
      </c>
    </row>
    <row r="6" spans="1:6" ht="15" customHeight="1">
      <c r="A6" s="8">
        <v>5</v>
      </c>
      <c r="B6" s="20"/>
      <c r="C6" s="8" t="str">
        <f>P5_</f>
        <v>Big  MacQ</v>
      </c>
      <c r="D6" s="11"/>
      <c r="E6" s="33" t="s">
        <v>71</v>
      </c>
      <c r="F6" s="3" t="s">
        <v>95</v>
      </c>
    </row>
    <row r="7" spans="1:6" ht="15" customHeight="1">
      <c r="A7" s="8">
        <v>6</v>
      </c>
      <c r="B7" s="20"/>
      <c r="C7" s="8" t="str">
        <f>P6_</f>
        <v>Jerry "Bling"</v>
      </c>
      <c r="D7" s="11"/>
      <c r="E7" s="33" t="s">
        <v>72</v>
      </c>
      <c r="F7" s="3" t="s">
        <v>102</v>
      </c>
    </row>
    <row r="8" spans="1:6" ht="15" customHeight="1">
      <c r="A8" s="8">
        <v>7</v>
      </c>
      <c r="B8" s="20"/>
      <c r="C8" s="8" t="str">
        <f>P7_</f>
        <v>Chicago Jeff</v>
      </c>
      <c r="D8" s="11"/>
      <c r="E8" s="33" t="s">
        <v>73</v>
      </c>
      <c r="F8" s="3" t="s">
        <v>138</v>
      </c>
    </row>
    <row r="9" spans="1:6" ht="15" customHeight="1">
      <c r="A9" s="8">
        <v>8</v>
      </c>
      <c r="B9" s="20"/>
      <c r="C9" s="8" t="str">
        <f>P8_</f>
        <v xml:space="preserve">Doc </v>
      </c>
      <c r="D9" s="11"/>
      <c r="E9" s="33" t="s">
        <v>74</v>
      </c>
      <c r="F9" s="3" t="s">
        <v>103</v>
      </c>
    </row>
    <row r="10" spans="1:6" ht="15" customHeight="1">
      <c r="A10" s="8">
        <v>9</v>
      </c>
      <c r="B10" s="20"/>
      <c r="C10" s="8" t="str">
        <f>P9_</f>
        <v>MaryAnn</v>
      </c>
      <c r="D10" s="11"/>
      <c r="E10" s="33" t="s">
        <v>75</v>
      </c>
      <c r="F10" s="3" t="s">
        <v>139</v>
      </c>
    </row>
    <row r="11" spans="1:6" ht="15" customHeight="1">
      <c r="A11" s="8">
        <v>10</v>
      </c>
      <c r="B11" s="20"/>
      <c r="C11" s="8" t="str">
        <f>P10_</f>
        <v>Irish Keith</v>
      </c>
      <c r="D11" s="11"/>
      <c r="E11" s="33" t="s">
        <v>76</v>
      </c>
      <c r="F11" s="3" t="s">
        <v>112</v>
      </c>
    </row>
    <row r="12" spans="1:6" ht="15" customHeight="1">
      <c r="A12" s="8">
        <v>11</v>
      </c>
      <c r="B12" s="20"/>
      <c r="C12" s="8" t="str">
        <f>P1_</f>
        <v>Corvette Dennis</v>
      </c>
      <c r="D12" s="11"/>
      <c r="E12" s="33" t="s">
        <v>77</v>
      </c>
      <c r="F12" s="3" t="s">
        <v>106</v>
      </c>
    </row>
    <row r="13" spans="1:6" ht="15" customHeight="1">
      <c r="A13" s="8">
        <v>12</v>
      </c>
      <c r="B13" s="20"/>
      <c r="C13" s="8" t="str">
        <f>P2_</f>
        <v>T-Bone</v>
      </c>
      <c r="D13" s="11"/>
    </row>
    <row r="14" spans="1:6" ht="15" customHeight="1">
      <c r="A14" s="8">
        <v>13</v>
      </c>
      <c r="B14" s="20"/>
      <c r="C14" s="8" t="str">
        <f>P3_</f>
        <v>Lucky  Debbie</v>
      </c>
      <c r="D14" s="11"/>
      <c r="E14" s="106" t="s">
        <v>141</v>
      </c>
      <c r="F14" s="106"/>
    </row>
    <row r="15" spans="1:6" ht="15" customHeight="1">
      <c r="A15" s="8">
        <v>14</v>
      </c>
      <c r="B15" s="20"/>
      <c r="C15" s="8" t="str">
        <f>P4_</f>
        <v>Tony Curtis</v>
      </c>
      <c r="D15" s="11"/>
      <c r="E15" s="106"/>
      <c r="F15" s="106"/>
    </row>
    <row r="16" spans="1:6" ht="15" customHeight="1">
      <c r="A16" s="8">
        <v>15</v>
      </c>
      <c r="B16" s="20"/>
      <c r="C16" s="8" t="str">
        <f>P5_</f>
        <v>Big  MacQ</v>
      </c>
      <c r="D16" s="11"/>
      <c r="F16" s="12"/>
    </row>
    <row r="17" spans="1:6" ht="15" customHeight="1">
      <c r="A17" s="8">
        <v>16</v>
      </c>
      <c r="B17" s="20"/>
      <c r="C17" s="8" t="str">
        <f>P6_</f>
        <v>Jerry "Bling"</v>
      </c>
      <c r="D17" s="11"/>
      <c r="F17" s="12"/>
    </row>
    <row r="18" spans="1:6" ht="15" customHeight="1">
      <c r="A18" s="8">
        <v>17</v>
      </c>
      <c r="B18" s="20"/>
      <c r="C18" s="8" t="str">
        <f>P7_</f>
        <v>Chicago Jeff</v>
      </c>
      <c r="D18" s="11"/>
      <c r="F18" s="12"/>
    </row>
    <row r="19" spans="1:6" ht="15" customHeight="1">
      <c r="A19" s="8">
        <v>18</v>
      </c>
      <c r="B19" s="20"/>
      <c r="C19" s="8" t="str">
        <f>P8_</f>
        <v xml:space="preserve">Doc </v>
      </c>
      <c r="D19" s="11"/>
      <c r="F19" s="12"/>
    </row>
    <row r="20" spans="1:6" ht="15" customHeight="1">
      <c r="A20" s="8">
        <v>19</v>
      </c>
      <c r="B20" s="20"/>
      <c r="C20" s="8" t="str">
        <f>P9_</f>
        <v>MaryAnn</v>
      </c>
      <c r="D20" s="11"/>
      <c r="F20" s="12"/>
    </row>
    <row r="21" spans="1:6" ht="15" customHeight="1">
      <c r="A21" s="8">
        <v>20</v>
      </c>
      <c r="B21" s="20"/>
      <c r="C21" s="8" t="str">
        <f>P10_</f>
        <v>Irish Keith</v>
      </c>
      <c r="D21" s="11"/>
      <c r="F21" s="12"/>
    </row>
    <row r="22" spans="1:6" ht="15" customHeight="1">
      <c r="A22" s="8">
        <v>21</v>
      </c>
      <c r="B22" s="20"/>
      <c r="C22" s="8" t="str">
        <f>P1_</f>
        <v>Corvette Dennis</v>
      </c>
      <c r="D22" s="11"/>
      <c r="F22" s="12"/>
    </row>
    <row r="23" spans="1:6" ht="15" customHeight="1">
      <c r="A23" s="8">
        <v>22</v>
      </c>
      <c r="B23" s="20"/>
      <c r="C23" s="8" t="str">
        <f>P2_</f>
        <v>T-Bone</v>
      </c>
      <c r="D23" s="11"/>
      <c r="F23" s="12"/>
    </row>
    <row r="24" spans="1:6" ht="15" customHeight="1">
      <c r="A24" s="8">
        <v>23</v>
      </c>
      <c r="B24" s="20"/>
      <c r="C24" s="8" t="str">
        <f>P3_</f>
        <v>Lucky  Debbie</v>
      </c>
      <c r="D24" s="11"/>
    </row>
    <row r="25" spans="1:6" ht="15" customHeight="1">
      <c r="A25" s="8">
        <v>24</v>
      </c>
      <c r="B25" s="20"/>
      <c r="C25" s="8" t="str">
        <f>P4_</f>
        <v>Tony Curtis</v>
      </c>
      <c r="D25" s="11"/>
      <c r="E25" s="107"/>
      <c r="F25" s="107"/>
    </row>
    <row r="26" spans="1:6" ht="15" customHeight="1">
      <c r="A26" s="8">
        <v>25</v>
      </c>
      <c r="B26" s="20"/>
      <c r="C26" s="8" t="str">
        <f>P5_</f>
        <v>Big  MacQ</v>
      </c>
      <c r="D26" s="11"/>
    </row>
    <row r="27" spans="1:6" ht="15" customHeight="1">
      <c r="A27" s="8">
        <v>26</v>
      </c>
      <c r="B27" s="20"/>
      <c r="C27" s="8" t="str">
        <f>P6_</f>
        <v>Jerry "Bling"</v>
      </c>
      <c r="D27" s="11"/>
    </row>
    <row r="28" spans="1:6" ht="15" customHeight="1">
      <c r="A28" s="8">
        <v>27</v>
      </c>
      <c r="B28" s="20"/>
      <c r="C28" s="8" t="str">
        <f>P7_</f>
        <v>Chicago Jeff</v>
      </c>
      <c r="D28" s="11"/>
      <c r="F28" s="12"/>
    </row>
    <row r="29" spans="1:6" ht="15" customHeight="1">
      <c r="A29" s="8">
        <v>28</v>
      </c>
      <c r="B29" s="20"/>
      <c r="C29" s="8" t="str">
        <f>P8_</f>
        <v xml:space="preserve">Doc </v>
      </c>
      <c r="D29" s="11"/>
    </row>
    <row r="30" spans="1:6" ht="15" customHeight="1">
      <c r="A30" s="8">
        <v>29</v>
      </c>
      <c r="B30" s="20"/>
      <c r="C30" s="8" t="str">
        <f>P9_</f>
        <v>MaryAnn</v>
      </c>
      <c r="D30" s="11"/>
      <c r="E30" s="105"/>
      <c r="F30" s="105"/>
    </row>
    <row r="31" spans="1:6" ht="15" customHeight="1">
      <c r="A31" s="8">
        <v>30</v>
      </c>
      <c r="B31" s="20"/>
      <c r="C31" s="8" t="str">
        <f>P10_</f>
        <v>Irish Keith</v>
      </c>
      <c r="D31" s="11"/>
      <c r="F31" s="12"/>
    </row>
    <row r="32" spans="1:6" ht="15" customHeight="1">
      <c r="A32" s="8">
        <v>31</v>
      </c>
      <c r="B32" s="20"/>
      <c r="C32" s="8" t="str">
        <f>P1_</f>
        <v>Corvette Dennis</v>
      </c>
      <c r="D32" s="11"/>
      <c r="F32" s="1"/>
    </row>
    <row r="33" spans="1:6" ht="15" customHeight="1">
      <c r="A33" s="8">
        <v>32</v>
      </c>
      <c r="B33" s="20"/>
      <c r="C33" s="8" t="str">
        <f>P2_</f>
        <v>T-Bone</v>
      </c>
      <c r="D33" s="11"/>
      <c r="F33" s="1"/>
    </row>
    <row r="34" spans="1:6" ht="15" customHeight="1">
      <c r="A34" s="8">
        <v>33</v>
      </c>
      <c r="B34" s="20"/>
      <c r="C34" s="8" t="str">
        <f>P3_</f>
        <v>Lucky  Debbie</v>
      </c>
      <c r="D34" s="11"/>
      <c r="F34" s="1"/>
    </row>
    <row r="35" spans="1:6" ht="15" customHeight="1">
      <c r="A35" s="8">
        <v>34</v>
      </c>
      <c r="B35" s="20"/>
      <c r="C35" s="8" t="str">
        <f>P4_</f>
        <v>Tony Curtis</v>
      </c>
      <c r="D35" s="11"/>
      <c r="F35" s="1"/>
    </row>
    <row r="36" spans="1:6" ht="15" customHeight="1">
      <c r="A36" s="8">
        <v>35</v>
      </c>
      <c r="B36" s="20"/>
      <c r="C36" s="8" t="str">
        <f>P5_</f>
        <v>Big  MacQ</v>
      </c>
      <c r="D36" s="11"/>
      <c r="F36" s="12"/>
    </row>
    <row r="37" spans="1:6" ht="15" customHeight="1">
      <c r="A37" s="8">
        <v>36</v>
      </c>
      <c r="B37" s="20"/>
      <c r="C37" s="8" t="str">
        <f>P6_</f>
        <v>Jerry "Bling"</v>
      </c>
      <c r="D37" s="11"/>
      <c r="F37" s="12"/>
    </row>
    <row r="38" spans="1:6" ht="15" customHeight="1">
      <c r="A38" s="8">
        <v>37</v>
      </c>
      <c r="B38" s="20"/>
      <c r="C38" s="8" t="str">
        <f>P7_</f>
        <v>Chicago Jeff</v>
      </c>
      <c r="D38" s="11"/>
      <c r="F38" s="12"/>
    </row>
    <row r="39" spans="1:6" ht="15" customHeight="1">
      <c r="A39" s="84">
        <v>38</v>
      </c>
      <c r="B39" s="20"/>
      <c r="C39" s="8" t="str">
        <f>P8_</f>
        <v xml:space="preserve">Doc </v>
      </c>
      <c r="D39" s="11"/>
      <c r="F39" s="12"/>
    </row>
    <row r="40" spans="1:6" ht="15" customHeight="1">
      <c r="A40" s="8">
        <v>39</v>
      </c>
      <c r="B40" s="20"/>
      <c r="C40" s="8" t="str">
        <f>P9_</f>
        <v>MaryAnn</v>
      </c>
      <c r="D40" s="11"/>
      <c r="F40" s="12"/>
    </row>
    <row r="41" spans="1:6" ht="15" customHeight="1">
      <c r="A41" s="8">
        <v>40</v>
      </c>
      <c r="B41" s="20"/>
      <c r="C41" s="8" t="str">
        <f>P10_</f>
        <v>Irish Keith</v>
      </c>
      <c r="D41" s="11"/>
      <c r="F41" s="12"/>
    </row>
    <row r="42" spans="1:6">
      <c r="A42" s="63" t="s">
        <v>120</v>
      </c>
      <c r="B42" s="50"/>
      <c r="C42" s="51"/>
      <c r="D42" s="95"/>
    </row>
    <row r="43" spans="1:6">
      <c r="A43" s="94"/>
      <c r="B43" s="102"/>
    </row>
    <row r="44" spans="1:6">
      <c r="A44" s="103" t="s">
        <v>105</v>
      </c>
      <c r="B44" s="104"/>
    </row>
  </sheetData>
  <mergeCells count="3">
    <mergeCell ref="E14:F15"/>
    <mergeCell ref="E25:F25"/>
    <mergeCell ref="E30:F30"/>
  </mergeCells>
  <hyperlinks>
    <hyperlink ref="A42" r:id="rId1" xr:uid="{B3B338C8-001E-4EE8-A89D-73D8B102C8DB}"/>
    <hyperlink ref="A44" r:id="rId2" xr:uid="{97FAB0E0-EAAF-4A4A-9055-C96EE0B560A5}"/>
  </hyperlinks>
  <pageMargins left="0.7" right="0.7" top="0.75" bottom="0.75" header="0.3" footer="0.3"/>
  <pageSetup orientation="portrait" r:id="rId3"/>
  <headerFooter>
    <oddHeader>&amp;LNOT OFFICIAL
&amp;CTalladega
&amp;RMOOSE 2010 - NASCAR 2025</oddHeader>
    <oddFooter>&amp;L&amp;D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148C901D-BF4A-438F-9FA3-429B4C27A4D9}">
          <x14:formula1>
            <xm:f>Names!$B$2:$B$11</xm:f>
          </x14:formula1>
          <xm:sqref>F3:F12 E30:F30</xm:sqref>
        </x14:dataValidation>
      </x14:dataValidations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4CF4E9-304B-4B2D-92CF-FBCC604B0FEF}">
  <dimension ref="A1:F39"/>
  <sheetViews>
    <sheetView zoomScale="110" zoomScaleNormal="110" workbookViewId="0">
      <selection activeCell="C19" sqref="C19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18.109375" style="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13" t="s">
        <v>59</v>
      </c>
      <c r="C1" s="13" t="s">
        <v>90</v>
      </c>
      <c r="D1" s="14" t="s">
        <v>8</v>
      </c>
    </row>
    <row r="2" spans="1:6" ht="15" customHeight="1">
      <c r="A2" s="15">
        <v>19</v>
      </c>
      <c r="B2" s="11">
        <v>16</v>
      </c>
      <c r="C2" s="8" t="str">
        <f>P9_</f>
        <v>Chicago Jeff</v>
      </c>
      <c r="D2" s="16" t="s">
        <v>55</v>
      </c>
      <c r="E2" s="33" t="s">
        <v>21</v>
      </c>
      <c r="F2" s="5" t="s">
        <v>10</v>
      </c>
    </row>
    <row r="3" spans="1:6" ht="15" customHeight="1">
      <c r="A3" s="15">
        <v>16</v>
      </c>
      <c r="B3" s="11">
        <v>48</v>
      </c>
      <c r="C3" s="8" t="str">
        <f>P6_</f>
        <v>Jerry "Bling"</v>
      </c>
      <c r="D3" s="16" t="s">
        <v>34</v>
      </c>
      <c r="E3" s="33" t="s">
        <v>68</v>
      </c>
      <c r="F3" s="3" t="s">
        <v>99</v>
      </c>
    </row>
    <row r="4" spans="1:6" ht="15" customHeight="1">
      <c r="A4" s="15">
        <v>11</v>
      </c>
      <c r="B4" s="11">
        <v>2</v>
      </c>
      <c r="C4" s="8" t="str">
        <f>P1_</f>
        <v>Lucky  Deb</v>
      </c>
      <c r="D4" s="16" t="s">
        <v>43</v>
      </c>
      <c r="E4" s="33" t="s">
        <v>69</v>
      </c>
      <c r="F4" s="3" t="s">
        <v>155</v>
      </c>
    </row>
    <row r="5" spans="1:6" ht="15" customHeight="1">
      <c r="A5" s="15">
        <v>28</v>
      </c>
      <c r="B5" s="11">
        <v>3</v>
      </c>
      <c r="C5" s="8" t="str">
        <f>P8_</f>
        <v>Big  MacQ</v>
      </c>
      <c r="D5" s="16" t="s">
        <v>41</v>
      </c>
      <c r="E5" s="33" t="s">
        <v>70</v>
      </c>
      <c r="F5" s="3" t="s">
        <v>9</v>
      </c>
    </row>
    <row r="6" spans="1:6" ht="15" customHeight="1">
      <c r="A6" s="15">
        <v>27</v>
      </c>
      <c r="B6" s="11">
        <v>6</v>
      </c>
      <c r="C6" s="8" t="str">
        <f>P7_</f>
        <v>Irish Keith</v>
      </c>
      <c r="D6" s="16" t="s">
        <v>31</v>
      </c>
      <c r="E6" s="33" t="s">
        <v>71</v>
      </c>
      <c r="F6" s="3" t="s">
        <v>112</v>
      </c>
    </row>
    <row r="7" spans="1:6" ht="15" customHeight="1">
      <c r="A7" s="15">
        <v>9</v>
      </c>
      <c r="B7" s="11">
        <v>23</v>
      </c>
      <c r="C7" s="8" t="str">
        <f>P9_</f>
        <v>Chicago Jeff</v>
      </c>
      <c r="D7" s="16" t="s">
        <v>44</v>
      </c>
      <c r="E7" s="33" t="s">
        <v>72</v>
      </c>
      <c r="F7" s="3" t="s">
        <v>95</v>
      </c>
    </row>
    <row r="8" spans="1:6" ht="15" customHeight="1">
      <c r="A8" s="15">
        <v>14</v>
      </c>
      <c r="B8" s="11">
        <v>77</v>
      </c>
      <c r="C8" s="8" t="str">
        <f>P4_</f>
        <v>MaryAnn</v>
      </c>
      <c r="D8" s="16" t="s">
        <v>50</v>
      </c>
      <c r="E8" s="33" t="s">
        <v>73</v>
      </c>
      <c r="F8" s="3" t="s">
        <v>138</v>
      </c>
    </row>
    <row r="9" spans="1:6" ht="15" customHeight="1">
      <c r="A9" s="15">
        <v>1</v>
      </c>
      <c r="B9" s="11">
        <v>19</v>
      </c>
      <c r="C9" s="8" t="str">
        <f>P1_</f>
        <v>Lucky  Deb</v>
      </c>
      <c r="D9" s="16" t="s">
        <v>29</v>
      </c>
      <c r="E9" s="33" t="s">
        <v>74</v>
      </c>
      <c r="F9" s="3" t="s">
        <v>106</v>
      </c>
    </row>
    <row r="10" spans="1:6" ht="15" customHeight="1">
      <c r="A10" s="15">
        <v>17</v>
      </c>
      <c r="B10" s="11">
        <v>9</v>
      </c>
      <c r="C10" s="8" t="str">
        <f>P7_</f>
        <v>Irish Keith</v>
      </c>
      <c r="D10" s="16" t="s">
        <v>45</v>
      </c>
      <c r="E10" s="33" t="s">
        <v>75</v>
      </c>
      <c r="F10" s="3" t="s">
        <v>102</v>
      </c>
    </row>
    <row r="11" spans="1:6" ht="15" customHeight="1">
      <c r="A11" s="15">
        <v>6</v>
      </c>
      <c r="B11" s="11">
        <v>17</v>
      </c>
      <c r="C11" s="8" t="str">
        <f>P6_</f>
        <v>Jerry "Bling"</v>
      </c>
      <c r="D11" s="16" t="s">
        <v>33</v>
      </c>
      <c r="E11" s="33" t="s">
        <v>76</v>
      </c>
      <c r="F11" s="3" t="s">
        <v>103</v>
      </c>
    </row>
    <row r="12" spans="1:6" ht="15" customHeight="1">
      <c r="A12" s="15">
        <v>25</v>
      </c>
      <c r="B12" s="11">
        <v>20</v>
      </c>
      <c r="C12" s="8" t="str">
        <f>P5_</f>
        <v>Tony Curtis</v>
      </c>
      <c r="D12" s="16" t="s">
        <v>39</v>
      </c>
      <c r="E12" s="33" t="s">
        <v>77</v>
      </c>
      <c r="F12" s="3" t="s">
        <v>139</v>
      </c>
    </row>
    <row r="13" spans="1:6" ht="15" customHeight="1">
      <c r="A13" s="15">
        <v>36</v>
      </c>
      <c r="B13" s="11">
        <v>51</v>
      </c>
      <c r="C13" s="8" t="str">
        <f>P6_</f>
        <v>Jerry "Bling"</v>
      </c>
      <c r="D13" s="16" t="s">
        <v>60</v>
      </c>
    </row>
    <row r="14" spans="1:6" ht="15" customHeight="1">
      <c r="A14" s="15">
        <v>24</v>
      </c>
      <c r="B14" s="11">
        <v>41</v>
      </c>
      <c r="C14" s="8" t="str">
        <f>P4_</f>
        <v>MaryAnn</v>
      </c>
      <c r="D14" s="16" t="s">
        <v>64</v>
      </c>
      <c r="E14" s="106" t="s">
        <v>141</v>
      </c>
      <c r="F14" s="106"/>
    </row>
    <row r="15" spans="1:6" ht="15" customHeight="1">
      <c r="A15" s="15">
        <v>35</v>
      </c>
      <c r="B15" s="11">
        <v>99</v>
      </c>
      <c r="C15" s="8" t="str">
        <f>P5_</f>
        <v>Tony Curtis</v>
      </c>
      <c r="D15" s="16" t="s">
        <v>24</v>
      </c>
      <c r="E15" s="106"/>
      <c r="F15" s="106"/>
    </row>
    <row r="16" spans="1:6" ht="15" customHeight="1">
      <c r="A16" s="15">
        <v>3</v>
      </c>
      <c r="B16" s="11">
        <v>11</v>
      </c>
      <c r="C16" s="8" t="str">
        <f>P3_</f>
        <v>T-Bone</v>
      </c>
      <c r="D16" s="16" t="s">
        <v>22</v>
      </c>
      <c r="F16" s="12"/>
    </row>
    <row r="17" spans="1:6" ht="15" customHeight="1">
      <c r="A17" s="15">
        <v>22</v>
      </c>
      <c r="B17" s="11">
        <v>43</v>
      </c>
      <c r="C17" s="8" t="str">
        <f>P2_</f>
        <v>Corvette Dennis</v>
      </c>
      <c r="D17" s="16" t="s">
        <v>36</v>
      </c>
      <c r="F17" s="12"/>
    </row>
    <row r="18" spans="1:6" ht="15" customHeight="1">
      <c r="A18" s="15">
        <v>15</v>
      </c>
      <c r="B18" s="11">
        <v>22</v>
      </c>
      <c r="C18" s="8" t="str">
        <f>P5_</f>
        <v>Tony Curtis</v>
      </c>
      <c r="D18" s="16" t="s">
        <v>37</v>
      </c>
      <c r="F18" s="12"/>
    </row>
    <row r="19" spans="1:6" ht="15" customHeight="1">
      <c r="A19" s="15">
        <v>21</v>
      </c>
      <c r="B19" s="11">
        <v>42</v>
      </c>
      <c r="C19" s="8" t="str">
        <f>P1_</f>
        <v>Lucky  Deb</v>
      </c>
      <c r="D19" s="16" t="s">
        <v>156</v>
      </c>
      <c r="F19" s="12"/>
    </row>
    <row r="20" spans="1:6" ht="15" customHeight="1">
      <c r="A20" s="15">
        <v>7</v>
      </c>
      <c r="B20" s="11">
        <v>21</v>
      </c>
      <c r="C20" s="8" t="str">
        <f>P7_</f>
        <v>Irish Keith</v>
      </c>
      <c r="D20" s="16" t="s">
        <v>52</v>
      </c>
      <c r="F20" s="12"/>
    </row>
    <row r="21" spans="1:6" ht="15" customHeight="1">
      <c r="A21" s="15">
        <v>31</v>
      </c>
      <c r="B21" s="11">
        <v>7</v>
      </c>
      <c r="C21" s="8" t="str">
        <f>P1_</f>
        <v>Lucky  Deb</v>
      </c>
      <c r="D21" s="16" t="s">
        <v>48</v>
      </c>
      <c r="F21" s="12"/>
    </row>
    <row r="22" spans="1:6" ht="15" customHeight="1">
      <c r="A22" s="15">
        <v>2</v>
      </c>
      <c r="B22" s="11">
        <v>8</v>
      </c>
      <c r="C22" s="8" t="str">
        <f>P2_</f>
        <v>Corvette Dennis</v>
      </c>
      <c r="D22" s="16" t="s">
        <v>49</v>
      </c>
      <c r="F22" s="12"/>
    </row>
    <row r="23" spans="1:6" ht="15" customHeight="1">
      <c r="A23" s="15">
        <v>5</v>
      </c>
      <c r="B23" s="11">
        <v>5</v>
      </c>
      <c r="C23" s="8" t="str">
        <f>P5_</f>
        <v>Tony Curtis</v>
      </c>
      <c r="D23" s="16" t="s">
        <v>26</v>
      </c>
      <c r="F23" s="12"/>
    </row>
    <row r="24" spans="1:6" ht="15" customHeight="1">
      <c r="A24" s="15">
        <v>32</v>
      </c>
      <c r="B24" s="11">
        <v>71</v>
      </c>
      <c r="C24" s="8" t="str">
        <f>P2_</f>
        <v>Corvette Dennis</v>
      </c>
      <c r="D24" s="16" t="s">
        <v>46</v>
      </c>
    </row>
    <row r="25" spans="1:6" ht="15" customHeight="1">
      <c r="A25" s="15">
        <v>29</v>
      </c>
      <c r="B25" s="11">
        <v>4</v>
      </c>
      <c r="C25" s="8" t="str">
        <f>P9_</f>
        <v>Chicago Jeff</v>
      </c>
      <c r="D25" s="16" t="s">
        <v>27</v>
      </c>
      <c r="E25" s="107"/>
      <c r="F25" s="107"/>
    </row>
    <row r="26" spans="1:6" ht="15" customHeight="1">
      <c r="A26" s="15">
        <v>30</v>
      </c>
      <c r="B26" s="11">
        <v>47</v>
      </c>
      <c r="C26" s="8" t="str">
        <f>P10_</f>
        <v xml:space="preserve">Doc </v>
      </c>
      <c r="D26" s="16" t="s">
        <v>35</v>
      </c>
    </row>
    <row r="27" spans="1:6" ht="15" customHeight="1">
      <c r="A27" s="15">
        <v>34</v>
      </c>
      <c r="B27" s="11">
        <v>35</v>
      </c>
      <c r="C27" s="8" t="str">
        <f>P4_</f>
        <v>MaryAnn</v>
      </c>
      <c r="D27" s="16" t="s">
        <v>56</v>
      </c>
    </row>
    <row r="28" spans="1:6" ht="15" customHeight="1">
      <c r="A28" s="15">
        <v>20</v>
      </c>
      <c r="B28" s="11">
        <v>1</v>
      </c>
      <c r="C28" s="8" t="str">
        <f>P10_</f>
        <v xml:space="preserve">Doc </v>
      </c>
      <c r="D28" s="16" t="s">
        <v>47</v>
      </c>
      <c r="F28" s="12"/>
    </row>
    <row r="29" spans="1:6" ht="15" customHeight="1">
      <c r="A29" s="15">
        <v>13</v>
      </c>
      <c r="B29" s="11">
        <v>12</v>
      </c>
      <c r="C29" s="8" t="str">
        <f>P3_</f>
        <v>T-Bone</v>
      </c>
      <c r="D29" s="16" t="s">
        <v>25</v>
      </c>
    </row>
    <row r="30" spans="1:6" ht="15" customHeight="1">
      <c r="A30" s="15">
        <v>23</v>
      </c>
      <c r="B30" s="11">
        <v>60</v>
      </c>
      <c r="C30" s="8" t="str">
        <f>P3_</f>
        <v>T-Bone</v>
      </c>
      <c r="D30" s="16" t="s">
        <v>42</v>
      </c>
      <c r="E30" s="105" t="s">
        <v>155</v>
      </c>
      <c r="F30" s="105"/>
    </row>
    <row r="31" spans="1:6" ht="15" customHeight="1">
      <c r="A31" s="15">
        <v>26</v>
      </c>
      <c r="B31" s="11">
        <v>88</v>
      </c>
      <c r="C31" s="8" t="str">
        <f>P6_</f>
        <v>Jerry "Bling"</v>
      </c>
      <c r="D31" s="16" t="s">
        <v>151</v>
      </c>
      <c r="F31" s="12"/>
    </row>
    <row r="32" spans="1:6" ht="15" customHeight="1">
      <c r="A32" s="15">
        <v>33</v>
      </c>
      <c r="B32" s="11">
        <v>34</v>
      </c>
      <c r="C32" s="8" t="str">
        <f>P3_</f>
        <v>T-Bone</v>
      </c>
      <c r="D32" s="16" t="s">
        <v>67</v>
      </c>
      <c r="F32" s="1"/>
    </row>
    <row r="33" spans="1:6" ht="15" customHeight="1">
      <c r="A33" s="15">
        <v>18</v>
      </c>
      <c r="B33" s="11">
        <v>10</v>
      </c>
      <c r="C33" s="8" t="str">
        <f>P8_</f>
        <v>Big  MacQ</v>
      </c>
      <c r="D33" s="16" t="s">
        <v>57</v>
      </c>
      <c r="F33" s="1"/>
    </row>
    <row r="34" spans="1:6" ht="15" customHeight="1">
      <c r="A34" s="15">
        <v>8</v>
      </c>
      <c r="B34" s="11">
        <v>54</v>
      </c>
      <c r="C34" s="8" t="str">
        <f>P8_</f>
        <v>Big  MacQ</v>
      </c>
      <c r="D34" s="16" t="s">
        <v>28</v>
      </c>
      <c r="F34" s="1"/>
    </row>
    <row r="35" spans="1:6" ht="15" customHeight="1">
      <c r="A35" s="15">
        <v>12</v>
      </c>
      <c r="B35" s="11">
        <v>45</v>
      </c>
      <c r="C35" s="8" t="str">
        <f>P2_</f>
        <v>Corvette Dennis</v>
      </c>
      <c r="D35" s="16" t="s">
        <v>30</v>
      </c>
      <c r="F35" s="1"/>
    </row>
    <row r="36" spans="1:6" ht="15" customHeight="1">
      <c r="A36" s="15">
        <v>4</v>
      </c>
      <c r="B36" s="11">
        <v>24</v>
      </c>
      <c r="C36" s="8" t="str">
        <f>P4_</f>
        <v>MaryAnn</v>
      </c>
      <c r="D36" s="16" t="s">
        <v>23</v>
      </c>
      <c r="F36" s="12"/>
    </row>
    <row r="37" spans="1:6" ht="15" customHeight="1">
      <c r="A37" s="15">
        <v>10</v>
      </c>
      <c r="B37" s="11">
        <v>38</v>
      </c>
      <c r="C37" s="8" t="str">
        <f>P10_</f>
        <v xml:space="preserve">Doc </v>
      </c>
      <c r="D37" s="16" t="s">
        <v>53</v>
      </c>
      <c r="F37" s="12"/>
    </row>
    <row r="38" spans="1:6">
      <c r="A38" s="66" t="s">
        <v>105</v>
      </c>
      <c r="B38" s="53"/>
      <c r="C38" s="54"/>
      <c r="D38" s="67"/>
    </row>
    <row r="39" spans="1:6">
      <c r="A39" s="41" t="s">
        <v>120</v>
      </c>
    </row>
  </sheetData>
  <mergeCells count="3">
    <mergeCell ref="E14:F15"/>
    <mergeCell ref="E25:F25"/>
    <mergeCell ref="E30:F30"/>
  </mergeCells>
  <hyperlinks>
    <hyperlink ref="A38" r:id="rId1" xr:uid="{8088C390-C4D3-4821-BA69-EDE27BB78BA3}"/>
    <hyperlink ref="A39" r:id="rId2" xr:uid="{374C1B2D-B4CC-45FA-8D5D-ECC045165CDD}"/>
  </hyperlinks>
  <pageMargins left="0.7" right="0.7" top="0.75" bottom="0.75" header="0.3" footer="0.3"/>
  <pageSetup orientation="portrait" horizontalDpi="300" verticalDpi="300" r:id="rId3"/>
  <headerFooter>
    <oddHeader>&amp;LNOT OFFICIAL
&amp;CMUCK FICHIGAN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1C5D2EF8-0F55-4895-9971-E0A3A12939EC}">
          <x14:formula1>
            <xm:f>Names!$B$2:$B$11</xm:f>
          </x14:formula1>
          <xm:sqref>F3:F12 E30:F30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1C4663-A075-4AAF-8BDB-A07EE845FD16}">
  <dimension ref="A1:F42"/>
  <sheetViews>
    <sheetView topLeftCell="A11" zoomScale="110" zoomScaleNormal="110" workbookViewId="0">
      <selection activeCell="E16" sqref="E16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18.109375" style="7" customWidth="1"/>
    <col min="5" max="5" width="14" style="1" customWidth="1"/>
    <col min="6" max="6" width="28.44140625" customWidth="1"/>
  </cols>
  <sheetData>
    <row r="1" spans="1:6" ht="12" customHeight="1">
      <c r="A1" s="22" t="s">
        <v>51</v>
      </c>
      <c r="B1" s="23" t="s">
        <v>59</v>
      </c>
      <c r="C1" s="23" t="s">
        <v>90</v>
      </c>
      <c r="D1" s="24" t="s">
        <v>8</v>
      </c>
    </row>
    <row r="2" spans="1:6" ht="15" customHeight="1">
      <c r="A2" s="8">
        <v>17</v>
      </c>
      <c r="B2" s="11">
        <v>16</v>
      </c>
      <c r="C2" s="8" t="str">
        <f>P7_</f>
        <v xml:space="preserve">Doc </v>
      </c>
      <c r="D2" s="11" t="s">
        <v>55</v>
      </c>
      <c r="E2" s="33" t="s">
        <v>21</v>
      </c>
      <c r="F2" s="5" t="s">
        <v>10</v>
      </c>
    </row>
    <row r="3" spans="1:6" ht="15" customHeight="1">
      <c r="A3" s="8">
        <v>24</v>
      </c>
      <c r="B3" s="11">
        <v>24</v>
      </c>
      <c r="C3" s="8" t="str">
        <f>P4_</f>
        <v>Irish Keith</v>
      </c>
      <c r="D3" s="11" t="s">
        <v>34</v>
      </c>
      <c r="E3" s="33" t="s">
        <v>68</v>
      </c>
      <c r="F3" s="3" t="s">
        <v>99</v>
      </c>
    </row>
    <row r="4" spans="1:6" ht="15" customHeight="1">
      <c r="A4" s="8">
        <v>16</v>
      </c>
      <c r="B4" s="11">
        <v>2</v>
      </c>
      <c r="C4" s="8" t="str">
        <f>P6_</f>
        <v>Jerry "Bling"</v>
      </c>
      <c r="D4" s="11" t="s">
        <v>43</v>
      </c>
      <c r="E4" s="33" t="s">
        <v>69</v>
      </c>
      <c r="F4" s="3" t="s">
        <v>9</v>
      </c>
    </row>
    <row r="5" spans="1:6" ht="15" customHeight="1">
      <c r="A5" s="8">
        <v>21</v>
      </c>
      <c r="B5" s="11">
        <v>3</v>
      </c>
      <c r="C5" s="8" t="str">
        <f>P1_</f>
        <v>Lucky  Deb</v>
      </c>
      <c r="D5" s="11" t="s">
        <v>41</v>
      </c>
      <c r="E5" s="33" t="s">
        <v>70</v>
      </c>
      <c r="F5" s="3" t="s">
        <v>103</v>
      </c>
    </row>
    <row r="6" spans="1:6" ht="15" customHeight="1">
      <c r="A6" s="8">
        <v>6</v>
      </c>
      <c r="B6" s="11">
        <v>6</v>
      </c>
      <c r="C6" s="8" t="str">
        <f>P6_</f>
        <v>Jerry "Bling"</v>
      </c>
      <c r="D6" s="11" t="s">
        <v>31</v>
      </c>
      <c r="E6" s="33" t="s">
        <v>71</v>
      </c>
      <c r="F6" s="3" t="s">
        <v>106</v>
      </c>
    </row>
    <row r="7" spans="1:6" ht="15" customHeight="1">
      <c r="A7" s="8">
        <v>12</v>
      </c>
      <c r="B7" s="11">
        <v>23</v>
      </c>
      <c r="C7" s="8" t="str">
        <f>P2_</f>
        <v>T-Bone</v>
      </c>
      <c r="D7" s="11" t="s">
        <v>44</v>
      </c>
      <c r="E7" s="33" t="s">
        <v>72</v>
      </c>
      <c r="F7" s="3" t="s">
        <v>155</v>
      </c>
    </row>
    <row r="8" spans="1:6" ht="15" customHeight="1">
      <c r="A8" s="8">
        <v>26</v>
      </c>
      <c r="B8" s="11">
        <v>77</v>
      </c>
      <c r="C8" s="8" t="str">
        <f>P6_</f>
        <v>Jerry "Bling"</v>
      </c>
      <c r="D8" s="11" t="s">
        <v>50</v>
      </c>
      <c r="E8" s="33" t="s">
        <v>73</v>
      </c>
      <c r="F8" s="3" t="s">
        <v>138</v>
      </c>
    </row>
    <row r="9" spans="1:6" ht="15" customHeight="1">
      <c r="A9" s="8">
        <v>39</v>
      </c>
      <c r="B9" s="11">
        <v>66</v>
      </c>
      <c r="C9" s="8" t="str">
        <f>P9_</f>
        <v>Big  MacQ</v>
      </c>
      <c r="D9" s="11" t="s">
        <v>143</v>
      </c>
      <c r="E9" s="33" t="s">
        <v>74</v>
      </c>
      <c r="F9" s="3" t="s">
        <v>139</v>
      </c>
    </row>
    <row r="10" spans="1:6" ht="15" customHeight="1">
      <c r="A10" s="8">
        <v>1</v>
      </c>
      <c r="B10" s="11">
        <v>19</v>
      </c>
      <c r="C10" s="8" t="str">
        <f>P1_</f>
        <v>Lucky  Deb</v>
      </c>
      <c r="D10" s="11" t="s">
        <v>29</v>
      </c>
      <c r="E10" s="33" t="s">
        <v>75</v>
      </c>
      <c r="F10" s="3" t="s">
        <v>95</v>
      </c>
    </row>
    <row r="11" spans="1:6" ht="15" customHeight="1">
      <c r="A11" s="8">
        <v>11</v>
      </c>
      <c r="B11" s="11">
        <v>9</v>
      </c>
      <c r="C11" s="8" t="str">
        <f>P1_</f>
        <v>Lucky  Deb</v>
      </c>
      <c r="D11" s="11" t="s">
        <v>45</v>
      </c>
      <c r="E11" s="33" t="s">
        <v>76</v>
      </c>
      <c r="F11" s="3" t="s">
        <v>102</v>
      </c>
    </row>
    <row r="12" spans="1:6" ht="15" customHeight="1">
      <c r="A12" s="8">
        <v>10</v>
      </c>
      <c r="B12" s="11">
        <v>17</v>
      </c>
      <c r="C12" s="8" t="str">
        <f>P10_</f>
        <v>MaryAnn</v>
      </c>
      <c r="D12" s="11" t="s">
        <v>33</v>
      </c>
      <c r="E12" s="33" t="s">
        <v>77</v>
      </c>
      <c r="F12" s="3" t="s">
        <v>112</v>
      </c>
    </row>
    <row r="13" spans="1:6" ht="15" customHeight="1">
      <c r="A13" s="8">
        <v>7</v>
      </c>
      <c r="B13" s="11">
        <v>20</v>
      </c>
      <c r="C13" s="8" t="str">
        <f>P7_</f>
        <v xml:space="preserve">Doc </v>
      </c>
      <c r="D13" s="11" t="s">
        <v>39</v>
      </c>
    </row>
    <row r="14" spans="1:6" ht="15" customHeight="1">
      <c r="A14" s="8">
        <v>34</v>
      </c>
      <c r="B14" s="11">
        <v>51</v>
      </c>
      <c r="C14" s="8" t="str">
        <f>P4_</f>
        <v>Irish Keith</v>
      </c>
      <c r="D14" s="11" t="s">
        <v>60</v>
      </c>
      <c r="E14" s="106" t="s">
        <v>141</v>
      </c>
      <c r="F14" s="106"/>
    </row>
    <row r="15" spans="1:6" ht="15" customHeight="1">
      <c r="A15" s="8">
        <v>29</v>
      </c>
      <c r="B15" s="11">
        <v>41</v>
      </c>
      <c r="C15" s="8" t="str">
        <f>P9_</f>
        <v>Big  MacQ</v>
      </c>
      <c r="D15" s="11" t="s">
        <v>64</v>
      </c>
      <c r="E15" s="106"/>
      <c r="F15" s="106"/>
    </row>
    <row r="16" spans="1:6" ht="15" customHeight="1">
      <c r="A16" s="8">
        <v>33</v>
      </c>
      <c r="B16" s="11">
        <v>67</v>
      </c>
      <c r="C16" s="8" t="str">
        <f>P3_</f>
        <v>Chicago Jeff</v>
      </c>
      <c r="D16" s="11" t="s">
        <v>144</v>
      </c>
      <c r="F16" s="12"/>
    </row>
    <row r="17" spans="1:6" ht="15" customHeight="1">
      <c r="A17" s="8">
        <v>32</v>
      </c>
      <c r="B17" s="11">
        <v>99</v>
      </c>
      <c r="C17" s="8" t="str">
        <f>P2_</f>
        <v>T-Bone</v>
      </c>
      <c r="D17" s="11" t="s">
        <v>24</v>
      </c>
      <c r="F17" s="12"/>
    </row>
    <row r="18" spans="1:6" ht="15" customHeight="1">
      <c r="A18" s="8">
        <v>2</v>
      </c>
      <c r="B18" s="11">
        <v>11</v>
      </c>
      <c r="C18" s="8" t="str">
        <f>P2_</f>
        <v>T-Bone</v>
      </c>
      <c r="D18" s="11" t="s">
        <v>22</v>
      </c>
      <c r="F18" s="12"/>
    </row>
    <row r="19" spans="1:6" ht="15" customHeight="1">
      <c r="A19" s="8">
        <v>14</v>
      </c>
      <c r="B19" s="11">
        <v>43</v>
      </c>
      <c r="C19" s="8" t="str">
        <f>P4_</f>
        <v>Irish Keith</v>
      </c>
      <c r="D19" s="11" t="s">
        <v>36</v>
      </c>
      <c r="F19" s="12"/>
    </row>
    <row r="20" spans="1:6" ht="15" customHeight="1">
      <c r="A20" s="8">
        <v>38</v>
      </c>
      <c r="B20" s="11">
        <v>44</v>
      </c>
      <c r="C20" s="8" t="str">
        <f>P8_</f>
        <v>Tony Curtis</v>
      </c>
      <c r="D20" s="11" t="s">
        <v>80</v>
      </c>
      <c r="F20" s="12"/>
    </row>
    <row r="21" spans="1:6" ht="15" customHeight="1">
      <c r="A21" s="8">
        <v>9</v>
      </c>
      <c r="B21" s="11">
        <v>22</v>
      </c>
      <c r="C21" s="8" t="str">
        <f>P9_</f>
        <v>Big  MacQ</v>
      </c>
      <c r="D21" s="11" t="s">
        <v>37</v>
      </c>
      <c r="F21" s="12"/>
    </row>
    <row r="22" spans="1:6" ht="15" customHeight="1">
      <c r="A22" s="8">
        <v>36</v>
      </c>
      <c r="B22" s="11">
        <v>42</v>
      </c>
      <c r="C22" s="8" t="str">
        <f>P6_</f>
        <v>Jerry "Bling"</v>
      </c>
      <c r="D22" s="11" t="s">
        <v>32</v>
      </c>
      <c r="F22" s="12"/>
    </row>
    <row r="23" spans="1:6" ht="15" customHeight="1">
      <c r="A23" s="8">
        <v>20</v>
      </c>
      <c r="B23" s="11">
        <v>21</v>
      </c>
      <c r="C23" s="8" t="str">
        <f>P10_</f>
        <v>MaryAnn</v>
      </c>
      <c r="D23" s="11" t="s">
        <v>52</v>
      </c>
      <c r="F23" s="12"/>
    </row>
    <row r="24" spans="1:6" ht="15" customHeight="1">
      <c r="A24" s="8">
        <v>18</v>
      </c>
      <c r="B24" s="11">
        <v>7</v>
      </c>
      <c r="C24" s="8" t="str">
        <f>P8_</f>
        <v>Tony Curtis</v>
      </c>
      <c r="D24" s="11" t="s">
        <v>48</v>
      </c>
    </row>
    <row r="25" spans="1:6" ht="15" customHeight="1">
      <c r="A25" s="8">
        <v>25</v>
      </c>
      <c r="B25" s="11">
        <v>8</v>
      </c>
      <c r="C25" s="8" t="str">
        <f>P5_</f>
        <v>Corvette Dennis</v>
      </c>
      <c r="D25" s="11" t="s">
        <v>49</v>
      </c>
      <c r="E25" s="107"/>
      <c r="F25" s="107"/>
    </row>
    <row r="26" spans="1:6" ht="15" customHeight="1">
      <c r="A26" s="8">
        <v>28</v>
      </c>
      <c r="B26" s="11">
        <v>5</v>
      </c>
      <c r="C26" s="8" t="str">
        <f>P8_</f>
        <v>Tony Curtis</v>
      </c>
      <c r="D26" s="11" t="s">
        <v>26</v>
      </c>
    </row>
    <row r="27" spans="1:6" ht="15" customHeight="1">
      <c r="A27" s="8">
        <v>8</v>
      </c>
      <c r="B27" s="11">
        <v>71</v>
      </c>
      <c r="C27" s="8" t="str">
        <f>P8_</f>
        <v>Tony Curtis</v>
      </c>
      <c r="D27" s="11" t="s">
        <v>46</v>
      </c>
    </row>
    <row r="28" spans="1:6" ht="15" customHeight="1">
      <c r="A28" s="8">
        <v>30</v>
      </c>
      <c r="B28" s="11">
        <v>4</v>
      </c>
      <c r="C28" s="8" t="str">
        <f>P10_</f>
        <v>MaryAnn</v>
      </c>
      <c r="D28" s="11" t="s">
        <v>27</v>
      </c>
      <c r="F28" s="12"/>
    </row>
    <row r="29" spans="1:6" ht="15" customHeight="1">
      <c r="A29" s="8">
        <v>13</v>
      </c>
      <c r="B29" s="11">
        <v>47</v>
      </c>
      <c r="C29" s="8" t="str">
        <f>P3_</f>
        <v>Chicago Jeff</v>
      </c>
      <c r="D29" s="11" t="s">
        <v>35</v>
      </c>
    </row>
    <row r="30" spans="1:6" ht="15" customHeight="1">
      <c r="A30" s="8">
        <v>37</v>
      </c>
      <c r="B30" s="11">
        <v>35</v>
      </c>
      <c r="C30" s="8" t="str">
        <f>P7_</f>
        <v xml:space="preserve">Doc </v>
      </c>
      <c r="D30" s="11" t="s">
        <v>56</v>
      </c>
      <c r="E30" s="105" t="s">
        <v>155</v>
      </c>
      <c r="F30" s="105"/>
    </row>
    <row r="31" spans="1:6" ht="15" customHeight="1">
      <c r="A31" s="8">
        <v>5</v>
      </c>
      <c r="B31" s="11">
        <v>1</v>
      </c>
      <c r="C31" s="8" t="str">
        <f>P5_</f>
        <v>Corvette Dennis</v>
      </c>
      <c r="D31" s="11" t="s">
        <v>47</v>
      </c>
      <c r="F31" s="12"/>
    </row>
    <row r="32" spans="1:6" ht="15" customHeight="1">
      <c r="A32" s="8">
        <v>15</v>
      </c>
      <c r="B32" s="11">
        <v>12</v>
      </c>
      <c r="C32" s="8" t="str">
        <f>P5_</f>
        <v>Corvette Dennis</v>
      </c>
      <c r="D32" s="11" t="s">
        <v>25</v>
      </c>
      <c r="F32" s="1"/>
    </row>
    <row r="33" spans="1:6" ht="15" customHeight="1">
      <c r="A33" s="8">
        <v>19</v>
      </c>
      <c r="B33" s="11">
        <v>60</v>
      </c>
      <c r="C33" s="8" t="str">
        <f>P9_</f>
        <v>Big  MacQ</v>
      </c>
      <c r="D33" s="11" t="s">
        <v>42</v>
      </c>
      <c r="F33" s="1"/>
    </row>
    <row r="34" spans="1:6" ht="15" customHeight="1">
      <c r="A34" s="8">
        <v>23</v>
      </c>
      <c r="B34" s="11">
        <v>99</v>
      </c>
      <c r="C34" s="8" t="str">
        <f>P3_</f>
        <v>Chicago Jeff</v>
      </c>
      <c r="D34" s="11" t="s">
        <v>61</v>
      </c>
      <c r="F34" s="1"/>
    </row>
    <row r="35" spans="1:6" ht="15" customHeight="1">
      <c r="A35" s="8">
        <v>35</v>
      </c>
      <c r="B35" s="11">
        <v>34</v>
      </c>
      <c r="C35" s="8" t="str">
        <f>P5_</f>
        <v>Corvette Dennis</v>
      </c>
      <c r="D35" s="11" t="s">
        <v>67</v>
      </c>
      <c r="F35" s="1"/>
    </row>
    <row r="36" spans="1:6" ht="15" customHeight="1">
      <c r="A36" s="8">
        <v>31</v>
      </c>
      <c r="B36" s="11">
        <v>10</v>
      </c>
      <c r="C36" s="8" t="str">
        <f>P1_</f>
        <v>Lucky  Deb</v>
      </c>
      <c r="D36" s="11" t="s">
        <v>57</v>
      </c>
      <c r="F36" s="12"/>
    </row>
    <row r="37" spans="1:6" ht="15" customHeight="1">
      <c r="A37" s="8">
        <v>22</v>
      </c>
      <c r="B37" s="11">
        <v>54</v>
      </c>
      <c r="C37" s="8" t="str">
        <f>P2_</f>
        <v>T-Bone</v>
      </c>
      <c r="D37" s="11" t="s">
        <v>28</v>
      </c>
      <c r="F37" s="12"/>
    </row>
    <row r="38" spans="1:6" ht="15" customHeight="1">
      <c r="A38" s="8">
        <v>4</v>
      </c>
      <c r="B38" s="11">
        <v>45</v>
      </c>
      <c r="C38" s="8" t="str">
        <f>P4_</f>
        <v>Irish Keith</v>
      </c>
      <c r="D38" s="11" t="s">
        <v>30</v>
      </c>
    </row>
    <row r="39" spans="1:6" ht="15.6">
      <c r="A39" s="8">
        <v>3</v>
      </c>
      <c r="B39" s="11">
        <v>24</v>
      </c>
      <c r="C39" s="8" t="str">
        <f>P3_</f>
        <v>Chicago Jeff</v>
      </c>
      <c r="D39" s="11" t="s">
        <v>23</v>
      </c>
    </row>
    <row r="40" spans="1:6" ht="15.6">
      <c r="A40" s="8">
        <v>27</v>
      </c>
      <c r="B40" s="11">
        <v>38</v>
      </c>
      <c r="C40" s="8" t="str">
        <f>P7_</f>
        <v xml:space="preserve">Doc </v>
      </c>
      <c r="D40" s="11" t="s">
        <v>53</v>
      </c>
    </row>
    <row r="41" spans="1:6">
      <c r="A41" s="38" t="s">
        <v>105</v>
      </c>
    </row>
    <row r="42" spans="1:6">
      <c r="A42" s="41" t="s">
        <v>120</v>
      </c>
    </row>
  </sheetData>
  <mergeCells count="3">
    <mergeCell ref="E14:F15"/>
    <mergeCell ref="E25:F25"/>
    <mergeCell ref="E30:F30"/>
  </mergeCells>
  <hyperlinks>
    <hyperlink ref="A41" r:id="rId1" xr:uid="{CEFB985D-BC43-42C5-8E65-678886FEEC50}"/>
    <hyperlink ref="A42" r:id="rId2" xr:uid="{53001C69-C8F9-485C-A499-B08143C60B84}"/>
  </hyperlinks>
  <pageMargins left="0.7" right="0.7" top="0.75" bottom="0.75" header="0.3" footer="0.3"/>
  <pageSetup orientation="portrait" r:id="rId3"/>
  <headerFooter>
    <oddHeader>&amp;LNOT OFFICIAL
&amp;CNashville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8D5DAE0-5175-4DE7-A9C7-AF98D779DD58}">
          <x14:formula1>
            <xm:f>Names!$B$2:$B$11</xm:f>
          </x14:formula1>
          <xm:sqref>F3:F12 E30:F30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C7E17E-E86D-448A-B1EC-B8926A8C237B}">
  <dimension ref="A1:F42"/>
  <sheetViews>
    <sheetView topLeftCell="A11" zoomScale="110" zoomScaleNormal="110" workbookViewId="0">
      <selection activeCell="E16" sqref="E16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2.88671875" style="6" bestFit="1" customWidth="1"/>
    <col min="4" max="4" width="22.88671875" style="7" customWidth="1"/>
    <col min="5" max="5" width="14" style="1" customWidth="1"/>
    <col min="6" max="6" width="28.44140625" customWidth="1"/>
  </cols>
  <sheetData>
    <row r="1" spans="1:6" ht="12" customHeight="1">
      <c r="A1" s="27" t="s">
        <v>51</v>
      </c>
      <c r="B1" s="27" t="s">
        <v>59</v>
      </c>
      <c r="C1" s="27" t="s">
        <v>90</v>
      </c>
      <c r="D1" s="28" t="s">
        <v>8</v>
      </c>
    </row>
    <row r="2" spans="1:6" ht="15" customHeight="1">
      <c r="A2" s="8">
        <v>1</v>
      </c>
      <c r="B2" s="62">
        <v>6</v>
      </c>
      <c r="C2" s="8" t="str">
        <f>P1_</f>
        <v>Big  MacQ</v>
      </c>
      <c r="D2" s="62" t="s">
        <v>31</v>
      </c>
      <c r="E2" s="33" t="s">
        <v>21</v>
      </c>
      <c r="F2" s="5" t="s">
        <v>10</v>
      </c>
    </row>
    <row r="3" spans="1:6" ht="15" customHeight="1">
      <c r="A3" s="8">
        <v>11</v>
      </c>
      <c r="B3" s="62">
        <v>21</v>
      </c>
      <c r="C3" s="8" t="str">
        <f>P1_</f>
        <v>Big  MacQ</v>
      </c>
      <c r="D3" s="62" t="s">
        <v>52</v>
      </c>
      <c r="E3" s="33" t="s">
        <v>68</v>
      </c>
      <c r="F3" s="3" t="s">
        <v>102</v>
      </c>
    </row>
    <row r="4" spans="1:6" ht="15" customHeight="1">
      <c r="A4" s="8">
        <v>21</v>
      </c>
      <c r="B4" s="62" t="s">
        <v>145</v>
      </c>
      <c r="C4" s="8" t="str">
        <f>P1_</f>
        <v>Big  MacQ</v>
      </c>
      <c r="D4" s="62" t="s">
        <v>147</v>
      </c>
      <c r="E4" s="33" t="s">
        <v>69</v>
      </c>
      <c r="F4" s="3" t="s">
        <v>6</v>
      </c>
    </row>
    <row r="5" spans="1:6" ht="15" customHeight="1">
      <c r="A5" s="8">
        <v>7</v>
      </c>
      <c r="B5" s="62">
        <v>12</v>
      </c>
      <c r="C5" s="8" t="str">
        <f>P7_</f>
        <v>Chicago Jeff</v>
      </c>
      <c r="D5" s="62" t="s">
        <v>25</v>
      </c>
      <c r="E5" s="33" t="s">
        <v>70</v>
      </c>
      <c r="F5" s="3" t="s">
        <v>95</v>
      </c>
    </row>
    <row r="6" spans="1:6" ht="15" customHeight="1">
      <c r="A6" s="8">
        <v>17</v>
      </c>
      <c r="B6" s="62">
        <v>47</v>
      </c>
      <c r="C6" s="8" t="str">
        <f>P7_</f>
        <v>Chicago Jeff</v>
      </c>
      <c r="D6" s="62" t="s">
        <v>35</v>
      </c>
      <c r="E6" s="33" t="s">
        <v>71</v>
      </c>
      <c r="F6" s="3" t="s">
        <v>138</v>
      </c>
    </row>
    <row r="7" spans="1:6" ht="15" customHeight="1">
      <c r="A7" s="8">
        <v>2</v>
      </c>
      <c r="B7" s="62">
        <v>20</v>
      </c>
      <c r="C7" s="8" t="str">
        <f>P2_</f>
        <v>Dennis</v>
      </c>
      <c r="D7" s="62" t="s">
        <v>39</v>
      </c>
      <c r="E7" s="33" t="s">
        <v>72</v>
      </c>
      <c r="F7" s="3" t="s">
        <v>106</v>
      </c>
    </row>
    <row r="8" spans="1:6" ht="15" customHeight="1">
      <c r="A8" s="8">
        <v>12</v>
      </c>
      <c r="B8" s="62">
        <v>99</v>
      </c>
      <c r="C8" s="8" t="str">
        <f>P2_</f>
        <v>Dennis</v>
      </c>
      <c r="D8" s="62" t="s">
        <v>24</v>
      </c>
      <c r="E8" s="33" t="s">
        <v>73</v>
      </c>
      <c r="F8" s="3" t="s">
        <v>139</v>
      </c>
    </row>
    <row r="9" spans="1:6" ht="15" customHeight="1">
      <c r="A9" s="8">
        <v>22</v>
      </c>
      <c r="B9" s="62" t="s">
        <v>145</v>
      </c>
      <c r="C9" s="8" t="str">
        <f>P2_</f>
        <v>Dennis</v>
      </c>
      <c r="D9" s="62" t="s">
        <v>148</v>
      </c>
      <c r="E9" s="33" t="s">
        <v>74</v>
      </c>
      <c r="F9" s="3" t="s">
        <v>103</v>
      </c>
    </row>
    <row r="10" spans="1:6" ht="15" customHeight="1">
      <c r="A10" s="8">
        <v>6</v>
      </c>
      <c r="B10" s="62">
        <v>9</v>
      </c>
      <c r="C10" s="8" t="str">
        <f>P6_</f>
        <v xml:space="preserve">Doc </v>
      </c>
      <c r="D10" s="62" t="s">
        <v>45</v>
      </c>
      <c r="E10" s="33" t="s">
        <v>75</v>
      </c>
      <c r="F10" s="3" t="s">
        <v>9</v>
      </c>
    </row>
    <row r="11" spans="1:6" ht="15" customHeight="1">
      <c r="A11" s="8">
        <v>16</v>
      </c>
      <c r="B11" s="62">
        <v>2</v>
      </c>
      <c r="C11" s="8" t="str">
        <f>P6_</f>
        <v xml:space="preserve">Doc </v>
      </c>
      <c r="D11" s="62" t="s">
        <v>43</v>
      </c>
      <c r="E11" s="33" t="s">
        <v>76</v>
      </c>
      <c r="F11" s="3" t="s">
        <v>99</v>
      </c>
    </row>
    <row r="12" spans="1:6" ht="15" customHeight="1">
      <c r="A12" s="8">
        <v>5</v>
      </c>
      <c r="B12" s="62">
        <v>24</v>
      </c>
      <c r="C12" s="8" t="str">
        <f>P5_</f>
        <v>Irish Keith</v>
      </c>
      <c r="D12" s="62" t="s">
        <v>23</v>
      </c>
      <c r="E12" s="33" t="s">
        <v>77</v>
      </c>
      <c r="F12" s="3" t="s">
        <v>112</v>
      </c>
    </row>
    <row r="13" spans="1:6" ht="15" customHeight="1">
      <c r="A13" s="8">
        <v>15</v>
      </c>
      <c r="B13" s="62">
        <v>3</v>
      </c>
      <c r="C13" s="8" t="str">
        <f>P5_</f>
        <v>Irish Keith</v>
      </c>
      <c r="D13" s="62" t="s">
        <v>41</v>
      </c>
    </row>
    <row r="14" spans="1:6" ht="15" customHeight="1">
      <c r="A14" s="8">
        <v>4</v>
      </c>
      <c r="B14" s="62">
        <v>22</v>
      </c>
      <c r="C14" s="8" t="str">
        <f>P4_</f>
        <v>Jerry "Bling"</v>
      </c>
      <c r="D14" s="62" t="s">
        <v>37</v>
      </c>
      <c r="E14" s="106" t="s">
        <v>141</v>
      </c>
      <c r="F14" s="106"/>
    </row>
    <row r="15" spans="1:6" ht="15" customHeight="1">
      <c r="A15" s="8">
        <v>14</v>
      </c>
      <c r="B15" s="62">
        <v>19</v>
      </c>
      <c r="C15" s="8" t="str">
        <f>P4_</f>
        <v>Jerry "Bling"</v>
      </c>
      <c r="D15" s="62" t="s">
        <v>29</v>
      </c>
      <c r="E15" s="106"/>
      <c r="F15" s="106"/>
    </row>
    <row r="16" spans="1:6" ht="15" customHeight="1">
      <c r="A16" s="8">
        <v>9</v>
      </c>
      <c r="B16" s="62">
        <v>48</v>
      </c>
      <c r="C16" s="8" t="str">
        <f>P9_</f>
        <v>Lucky  Deb</v>
      </c>
      <c r="D16" s="62" t="s">
        <v>34</v>
      </c>
      <c r="F16" s="12"/>
    </row>
    <row r="17" spans="1:6" ht="15" customHeight="1">
      <c r="A17" s="8">
        <v>19</v>
      </c>
      <c r="B17" s="62">
        <v>5</v>
      </c>
      <c r="C17" s="8" t="str">
        <f>P9_</f>
        <v>Lucky  Deb</v>
      </c>
      <c r="D17" s="62" t="s">
        <v>26</v>
      </c>
      <c r="F17" s="12"/>
    </row>
    <row r="18" spans="1:6" ht="15" customHeight="1">
      <c r="A18" s="8">
        <v>10</v>
      </c>
      <c r="B18" s="62">
        <v>17</v>
      </c>
      <c r="C18" s="8" t="str">
        <f>P10_</f>
        <v>MaryAnn</v>
      </c>
      <c r="D18" s="62" t="s">
        <v>33</v>
      </c>
      <c r="F18" s="12"/>
    </row>
    <row r="19" spans="1:6" ht="15" customHeight="1">
      <c r="A19" s="8">
        <v>20</v>
      </c>
      <c r="B19" s="62">
        <v>11</v>
      </c>
      <c r="C19" s="8" t="str">
        <f>P10_</f>
        <v>MaryAnn</v>
      </c>
      <c r="D19" s="62" t="s">
        <v>22</v>
      </c>
      <c r="F19" s="12"/>
    </row>
    <row r="20" spans="1:6" ht="15" customHeight="1">
      <c r="A20" s="8">
        <v>8</v>
      </c>
      <c r="B20" s="62">
        <v>8</v>
      </c>
      <c r="C20" s="8" t="str">
        <f>P8_</f>
        <v>T-Bone</v>
      </c>
      <c r="D20" s="62" t="s">
        <v>49</v>
      </c>
      <c r="F20" s="12"/>
    </row>
    <row r="21" spans="1:6" ht="15" customHeight="1">
      <c r="A21" s="8">
        <v>18</v>
      </c>
      <c r="B21" s="62">
        <v>51</v>
      </c>
      <c r="C21" s="8" t="str">
        <f>P8_</f>
        <v>T-Bone</v>
      </c>
      <c r="D21" s="62" t="s">
        <v>146</v>
      </c>
      <c r="F21" s="12"/>
    </row>
    <row r="22" spans="1:6" ht="15" customHeight="1">
      <c r="A22" s="8">
        <v>3</v>
      </c>
      <c r="B22" s="62">
        <v>1</v>
      </c>
      <c r="C22" s="8" t="str">
        <f>P3_</f>
        <v>Tony Curtis</v>
      </c>
      <c r="D22" s="62" t="s">
        <v>47</v>
      </c>
      <c r="F22" s="12"/>
    </row>
    <row r="23" spans="1:6" ht="15" customHeight="1">
      <c r="A23" s="8">
        <v>13</v>
      </c>
      <c r="B23" s="62">
        <v>45</v>
      </c>
      <c r="C23" s="8" t="str">
        <f>P3_</f>
        <v>Tony Curtis</v>
      </c>
      <c r="D23" s="62" t="s">
        <v>30</v>
      </c>
      <c r="F23" s="12"/>
    </row>
    <row r="24" spans="1:6" ht="15" customHeight="1">
      <c r="A24" s="8">
        <v>23</v>
      </c>
      <c r="B24" s="62" t="s">
        <v>145</v>
      </c>
      <c r="C24" s="8" t="str">
        <f>P3_</f>
        <v>Tony Curtis</v>
      </c>
      <c r="D24" s="62" t="s">
        <v>149</v>
      </c>
    </row>
    <row r="25" spans="1:6" ht="15" customHeight="1">
      <c r="A25" s="63" t="s">
        <v>120</v>
      </c>
      <c r="B25" s="50"/>
      <c r="C25" s="51"/>
      <c r="D25" s="52"/>
      <c r="E25" s="107"/>
      <c r="F25" s="107"/>
    </row>
    <row r="26" spans="1:6" ht="15" customHeight="1">
      <c r="A26" s="61" t="s">
        <v>105</v>
      </c>
      <c r="B26" s="50"/>
      <c r="C26" s="51"/>
      <c r="D26" s="52"/>
    </row>
    <row r="27" spans="1:6" ht="15" customHeight="1">
      <c r="A27" s="8"/>
      <c r="B27" s="20"/>
      <c r="C27" s="8"/>
      <c r="D27" s="11"/>
    </row>
    <row r="28" spans="1:6" ht="15" customHeight="1">
      <c r="A28" s="8"/>
      <c r="B28" s="20"/>
      <c r="C28" s="8"/>
      <c r="D28" s="11"/>
      <c r="F28" s="12"/>
    </row>
    <row r="29" spans="1:6" ht="15" customHeight="1">
      <c r="A29" s="8"/>
      <c r="B29" s="20"/>
      <c r="C29" s="8"/>
      <c r="D29" s="11"/>
    </row>
    <row r="30" spans="1:6" ht="15" customHeight="1">
      <c r="A30" s="8"/>
      <c r="B30" s="20"/>
      <c r="C30" s="8"/>
      <c r="D30" s="11"/>
      <c r="E30" s="105"/>
      <c r="F30" s="105"/>
    </row>
    <row r="31" spans="1:6" ht="15" customHeight="1">
      <c r="A31" s="8"/>
      <c r="B31" s="20"/>
      <c r="C31" s="8"/>
      <c r="D31" s="11"/>
      <c r="F31" s="12"/>
    </row>
    <row r="32" spans="1:6" ht="15" customHeight="1">
      <c r="A32" s="8"/>
      <c r="B32" s="20"/>
      <c r="C32" s="8"/>
      <c r="D32" s="11"/>
      <c r="F32" s="1"/>
    </row>
    <row r="33" spans="1:6" ht="15" customHeight="1">
      <c r="A33" s="8"/>
      <c r="B33" s="20"/>
      <c r="C33" s="8"/>
      <c r="D33" s="11"/>
      <c r="F33" s="1"/>
    </row>
    <row r="34" spans="1:6" ht="15" customHeight="1">
      <c r="A34" s="8"/>
      <c r="B34" s="20"/>
      <c r="C34" s="8"/>
      <c r="D34" s="11"/>
      <c r="F34" s="1"/>
    </row>
    <row r="35" spans="1:6" ht="15" customHeight="1">
      <c r="A35" s="8"/>
      <c r="B35" s="20"/>
      <c r="C35" s="8"/>
      <c r="D35" s="11"/>
      <c r="F35" s="1"/>
    </row>
    <row r="36" spans="1:6" ht="15" customHeight="1">
      <c r="A36" s="8"/>
      <c r="B36" s="20"/>
      <c r="C36" s="8"/>
      <c r="D36" s="11"/>
      <c r="F36" s="12"/>
    </row>
    <row r="37" spans="1:6" ht="15" customHeight="1">
      <c r="A37" s="8"/>
      <c r="B37" s="20"/>
      <c r="C37" s="8"/>
      <c r="D37" s="11"/>
      <c r="F37" s="12"/>
    </row>
    <row r="38" spans="1:6" ht="15" customHeight="1">
      <c r="A38" s="8"/>
      <c r="B38" s="20"/>
      <c r="C38" s="8"/>
      <c r="D38" s="11"/>
    </row>
    <row r="39" spans="1:6" ht="15.6">
      <c r="A39" s="8"/>
      <c r="B39" s="20"/>
      <c r="C39" s="8"/>
      <c r="D39" s="11"/>
    </row>
    <row r="40" spans="1:6" ht="15.6">
      <c r="A40" s="8"/>
      <c r="B40" s="20"/>
      <c r="C40" s="8"/>
      <c r="D40" s="11"/>
    </row>
    <row r="41" spans="1:6" ht="15.6">
      <c r="A41" s="23"/>
      <c r="B41" s="64"/>
      <c r="C41" s="23"/>
      <c r="D41" s="65"/>
    </row>
    <row r="42" spans="1:6">
      <c r="A42" s="27"/>
      <c r="B42" s="53"/>
      <c r="C42" s="54"/>
      <c r="D42" s="55"/>
    </row>
  </sheetData>
  <mergeCells count="3">
    <mergeCell ref="E14:F15"/>
    <mergeCell ref="E25:F25"/>
    <mergeCell ref="E30:F30"/>
  </mergeCells>
  <hyperlinks>
    <hyperlink ref="A26" r:id="rId1" xr:uid="{9C77BC41-6D8D-4030-B15C-1CC6316F3001}"/>
    <hyperlink ref="A25" r:id="rId2" xr:uid="{221ED0CA-66AA-4A06-8CDD-5681FA2F7C58}"/>
  </hyperlinks>
  <pageMargins left="0.7" right="0.7" top="0.75" bottom="0.75" header="0.3" footer="0.3"/>
  <pageSetup orientation="portrait" r:id="rId3"/>
  <headerFooter>
    <oddHeader>&amp;LNOT OFFICIAL
&amp;CKANSAS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1D597BD4-BBAF-4C39-9529-8C1A9FFC16A8}">
          <x14:formula1>
            <xm:f>Names!$B$2:$B$11</xm:f>
          </x14:formula1>
          <xm:sqref>F3:F12</xm:sqref>
        </x14:dataValidation>
      </x14:dataValidations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5A8E5B-E9B9-4177-8782-1DA7A9E9DC0F}">
  <dimension ref="A1:F42"/>
  <sheetViews>
    <sheetView topLeftCell="A11" zoomScale="110" zoomScaleNormal="110" workbookViewId="0">
      <selection activeCell="E16" sqref="E16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3" style="6" bestFit="1" customWidth="1"/>
    <col min="4" max="4" width="22.88671875" style="7" customWidth="1"/>
    <col min="5" max="5" width="14" style="1" customWidth="1"/>
    <col min="6" max="6" width="28.44140625" customWidth="1"/>
  </cols>
  <sheetData>
    <row r="1" spans="1:6" ht="12" customHeight="1">
      <c r="A1" s="8" t="s">
        <v>51</v>
      </c>
      <c r="B1" s="8" t="s">
        <v>59</v>
      </c>
      <c r="C1" s="8" t="s">
        <v>90</v>
      </c>
      <c r="D1" s="57" t="s">
        <v>8</v>
      </c>
    </row>
    <row r="2" spans="1:6" ht="15" customHeight="1">
      <c r="A2" s="8">
        <v>7</v>
      </c>
      <c r="B2" s="20">
        <v>24</v>
      </c>
      <c r="C2" s="8" t="str">
        <f>P7_</f>
        <v>Big  MacQ</v>
      </c>
      <c r="D2" s="11" t="s">
        <v>23</v>
      </c>
      <c r="E2" s="33" t="s">
        <v>21</v>
      </c>
      <c r="F2" s="5" t="s">
        <v>10</v>
      </c>
    </row>
    <row r="3" spans="1:6" ht="15" customHeight="1">
      <c r="A3" s="8">
        <v>17</v>
      </c>
      <c r="B3" s="20">
        <v>42</v>
      </c>
      <c r="C3" s="8" t="str">
        <f>P7_</f>
        <v>Big  MacQ</v>
      </c>
      <c r="D3" s="11" t="s">
        <v>32</v>
      </c>
      <c r="E3" s="33" t="s">
        <v>68</v>
      </c>
      <c r="F3" s="3" t="s">
        <v>9</v>
      </c>
    </row>
    <row r="4" spans="1:6" ht="15" customHeight="1">
      <c r="A4" s="8">
        <v>27</v>
      </c>
      <c r="B4" s="20">
        <v>47</v>
      </c>
      <c r="C4" s="8" t="str">
        <f>P7_</f>
        <v>Big  MacQ</v>
      </c>
      <c r="D4" s="11" t="s">
        <v>35</v>
      </c>
      <c r="E4" s="33" t="s">
        <v>69</v>
      </c>
      <c r="F4" s="3" t="s">
        <v>95</v>
      </c>
    </row>
    <row r="5" spans="1:6" ht="15" customHeight="1">
      <c r="A5" s="8">
        <v>37</v>
      </c>
      <c r="B5" s="20">
        <v>51</v>
      </c>
      <c r="C5" s="8" t="str">
        <f>P7_</f>
        <v>Big  MacQ</v>
      </c>
      <c r="D5" s="11" t="s">
        <v>60</v>
      </c>
      <c r="E5" s="33" t="s">
        <v>70</v>
      </c>
      <c r="F5" s="3" t="s">
        <v>112</v>
      </c>
    </row>
    <row r="6" spans="1:6" ht="15" customHeight="1">
      <c r="A6" s="8">
        <v>4</v>
      </c>
      <c r="B6" s="20">
        <v>45</v>
      </c>
      <c r="C6" s="8" t="str">
        <f>P4_</f>
        <v>Chicago Jeff</v>
      </c>
      <c r="D6" s="11" t="s">
        <v>30</v>
      </c>
      <c r="E6" s="33" t="s">
        <v>71</v>
      </c>
      <c r="F6" s="3" t="s">
        <v>103</v>
      </c>
    </row>
    <row r="7" spans="1:6" ht="15" customHeight="1">
      <c r="A7" s="8">
        <v>14</v>
      </c>
      <c r="B7" s="20">
        <v>11</v>
      </c>
      <c r="C7" s="8" t="str">
        <f>P4_</f>
        <v>Chicago Jeff</v>
      </c>
      <c r="D7" s="11" t="s">
        <v>22</v>
      </c>
      <c r="E7" s="33" t="s">
        <v>72</v>
      </c>
      <c r="F7" s="3" t="s">
        <v>139</v>
      </c>
    </row>
    <row r="8" spans="1:6" ht="15" customHeight="1">
      <c r="A8" s="8">
        <v>24</v>
      </c>
      <c r="B8" s="20">
        <v>4</v>
      </c>
      <c r="C8" s="8" t="str">
        <f>P4_</f>
        <v>Chicago Jeff</v>
      </c>
      <c r="D8" s="11" t="s">
        <v>27</v>
      </c>
      <c r="E8" s="33" t="s">
        <v>73</v>
      </c>
      <c r="F8" s="3" t="s">
        <v>138</v>
      </c>
    </row>
    <row r="9" spans="1:6" ht="15" customHeight="1">
      <c r="A9" s="8">
        <v>34</v>
      </c>
      <c r="B9" s="20">
        <v>88</v>
      </c>
      <c r="C9" s="8" t="str">
        <f>P4_</f>
        <v>Chicago Jeff</v>
      </c>
      <c r="D9" s="11" t="s">
        <v>61</v>
      </c>
      <c r="E9" s="33" t="s">
        <v>74</v>
      </c>
      <c r="F9" s="3" t="s">
        <v>102</v>
      </c>
    </row>
    <row r="10" spans="1:6" ht="15" customHeight="1">
      <c r="A10" s="8">
        <v>9</v>
      </c>
      <c r="B10" s="20">
        <v>9</v>
      </c>
      <c r="C10" s="8" t="str">
        <f>P9_</f>
        <v>Dennis</v>
      </c>
      <c r="D10" s="11" t="s">
        <v>45</v>
      </c>
      <c r="E10" s="33" t="s">
        <v>75</v>
      </c>
      <c r="F10" s="3" t="s">
        <v>106</v>
      </c>
    </row>
    <row r="11" spans="1:6" ht="15" customHeight="1">
      <c r="A11" s="8">
        <v>19</v>
      </c>
      <c r="B11" s="20">
        <v>19</v>
      </c>
      <c r="C11" s="8" t="str">
        <f>P9_</f>
        <v>Dennis</v>
      </c>
      <c r="D11" s="11" t="s">
        <v>29</v>
      </c>
      <c r="E11" s="33" t="s">
        <v>76</v>
      </c>
      <c r="F11" s="3" t="s">
        <v>6</v>
      </c>
    </row>
    <row r="12" spans="1:6" ht="15" customHeight="1">
      <c r="A12" s="8">
        <v>29</v>
      </c>
      <c r="B12" s="20">
        <v>10</v>
      </c>
      <c r="C12" s="8" t="str">
        <f>P9_</f>
        <v>Dennis</v>
      </c>
      <c r="D12" s="11" t="s">
        <v>57</v>
      </c>
      <c r="E12" s="33" t="s">
        <v>77</v>
      </c>
      <c r="F12" s="3" t="s">
        <v>99</v>
      </c>
    </row>
    <row r="13" spans="1:6" ht="15" customHeight="1">
      <c r="A13" s="8">
        <v>5</v>
      </c>
      <c r="B13" s="20">
        <v>22</v>
      </c>
      <c r="C13" s="8" t="str">
        <f>P5_</f>
        <v xml:space="preserve">Doc </v>
      </c>
      <c r="D13" s="11" t="s">
        <v>37</v>
      </c>
    </row>
    <row r="14" spans="1:6" ht="15" customHeight="1">
      <c r="A14" s="8">
        <v>15</v>
      </c>
      <c r="B14" s="20">
        <v>23</v>
      </c>
      <c r="C14" s="8" t="str">
        <f>P5_</f>
        <v xml:space="preserve">Doc </v>
      </c>
      <c r="D14" s="11" t="s">
        <v>44</v>
      </c>
      <c r="E14" s="106" t="s">
        <v>141</v>
      </c>
      <c r="F14" s="106"/>
    </row>
    <row r="15" spans="1:6" ht="15" customHeight="1">
      <c r="A15" s="8">
        <v>25</v>
      </c>
      <c r="B15" s="20">
        <v>35</v>
      </c>
      <c r="C15" s="8" t="str">
        <f>P5_</f>
        <v xml:space="preserve">Doc </v>
      </c>
      <c r="D15" s="11" t="s">
        <v>56</v>
      </c>
      <c r="E15" s="106"/>
      <c r="F15" s="106"/>
    </row>
    <row r="16" spans="1:6" ht="15" customHeight="1">
      <c r="A16" s="8">
        <v>35</v>
      </c>
      <c r="B16" s="20">
        <v>8</v>
      </c>
      <c r="C16" s="8" t="str">
        <f>P5_</f>
        <v xml:space="preserve">Doc </v>
      </c>
      <c r="D16" s="11" t="s">
        <v>49</v>
      </c>
      <c r="F16" s="12"/>
    </row>
    <row r="17" spans="1:6" ht="15" customHeight="1">
      <c r="A17" s="8">
        <v>8</v>
      </c>
      <c r="B17" s="20">
        <v>99</v>
      </c>
      <c r="C17" s="8" t="str">
        <f>P8_</f>
        <v>Irish Keith</v>
      </c>
      <c r="D17" s="11" t="s">
        <v>24</v>
      </c>
      <c r="F17" s="12"/>
    </row>
    <row r="18" spans="1:6" ht="15" customHeight="1">
      <c r="A18" s="8">
        <v>18</v>
      </c>
      <c r="B18" s="20">
        <v>38</v>
      </c>
      <c r="C18" s="8" t="str">
        <f>P8_</f>
        <v>Irish Keith</v>
      </c>
      <c r="D18" s="11" t="s">
        <v>53</v>
      </c>
      <c r="F18" s="12"/>
    </row>
    <row r="19" spans="1:6" ht="15" customHeight="1">
      <c r="A19" s="8">
        <v>28</v>
      </c>
      <c r="B19" s="20">
        <v>67</v>
      </c>
      <c r="C19" s="8" t="str">
        <f>P8_</f>
        <v>Irish Keith</v>
      </c>
      <c r="D19" s="11" t="s">
        <v>144</v>
      </c>
      <c r="F19" s="12"/>
    </row>
    <row r="20" spans="1:6" ht="15" customHeight="1">
      <c r="A20" s="8">
        <v>38</v>
      </c>
      <c r="B20" s="20">
        <v>21</v>
      </c>
      <c r="C20" s="8" t="str">
        <f>P8_</f>
        <v>Irish Keith</v>
      </c>
      <c r="D20" s="11" t="s">
        <v>52</v>
      </c>
      <c r="F20" s="12"/>
    </row>
    <row r="21" spans="1:6" ht="15" customHeight="1">
      <c r="A21" s="8">
        <v>6</v>
      </c>
      <c r="B21" s="20">
        <v>54</v>
      </c>
      <c r="C21" s="8" t="str">
        <f>P6_</f>
        <v>Jerry "Bling"</v>
      </c>
      <c r="D21" s="11" t="s">
        <v>28</v>
      </c>
      <c r="F21" s="12"/>
    </row>
    <row r="22" spans="1:6" ht="15" customHeight="1">
      <c r="A22" s="8">
        <v>16</v>
      </c>
      <c r="B22" s="20">
        <v>43</v>
      </c>
      <c r="C22" s="8" t="str">
        <f>P6_</f>
        <v>Jerry "Bling"</v>
      </c>
      <c r="D22" s="11" t="s">
        <v>36</v>
      </c>
      <c r="F22" s="12"/>
    </row>
    <row r="23" spans="1:6" ht="15" customHeight="1">
      <c r="A23" s="8">
        <v>26</v>
      </c>
      <c r="B23" s="20">
        <v>1</v>
      </c>
      <c r="C23" s="8" t="str">
        <f>P6_</f>
        <v>Jerry "Bling"</v>
      </c>
      <c r="D23" s="11" t="s">
        <v>47</v>
      </c>
      <c r="F23" s="12"/>
    </row>
    <row r="24" spans="1:6" ht="15" customHeight="1">
      <c r="A24" s="8">
        <v>36</v>
      </c>
      <c r="B24" s="20">
        <v>6</v>
      </c>
      <c r="C24" s="8" t="str">
        <f>P6_</f>
        <v>Jerry "Bling"</v>
      </c>
      <c r="D24" s="11" t="s">
        <v>31</v>
      </c>
    </row>
    <row r="25" spans="1:6" ht="15" customHeight="1">
      <c r="A25" s="8">
        <v>10</v>
      </c>
      <c r="B25" s="20">
        <v>12</v>
      </c>
      <c r="C25" s="8" t="str">
        <f>P10_</f>
        <v>Lucky  Deb</v>
      </c>
      <c r="D25" s="11" t="s">
        <v>25</v>
      </c>
      <c r="E25" s="107"/>
      <c r="F25" s="107"/>
    </row>
    <row r="26" spans="1:6" ht="15" customHeight="1">
      <c r="A26" s="8">
        <v>20</v>
      </c>
      <c r="B26" s="20">
        <v>3</v>
      </c>
      <c r="C26" s="8" t="str">
        <f>P10_</f>
        <v>Lucky  Deb</v>
      </c>
      <c r="D26" s="11" t="s">
        <v>41</v>
      </c>
    </row>
    <row r="27" spans="1:6" ht="15" customHeight="1">
      <c r="A27" s="8">
        <v>30</v>
      </c>
      <c r="B27" s="20">
        <v>60</v>
      </c>
      <c r="C27" s="8" t="str">
        <f>P10_</f>
        <v>Lucky  Deb</v>
      </c>
      <c r="D27" s="11" t="s">
        <v>42</v>
      </c>
    </row>
    <row r="28" spans="1:6" ht="15" customHeight="1">
      <c r="A28" s="8">
        <v>3</v>
      </c>
      <c r="B28" s="20">
        <v>20</v>
      </c>
      <c r="C28" s="8" t="str">
        <f>P3_</f>
        <v>MaryAnn</v>
      </c>
      <c r="D28" s="11" t="s">
        <v>39</v>
      </c>
      <c r="F28" s="12"/>
    </row>
    <row r="29" spans="1:6" ht="15" customHeight="1">
      <c r="A29" s="8">
        <v>13</v>
      </c>
      <c r="B29" s="20">
        <v>2</v>
      </c>
      <c r="C29" s="8" t="str">
        <f>P3_</f>
        <v>MaryAnn</v>
      </c>
      <c r="D29" s="11" t="s">
        <v>43</v>
      </c>
    </row>
    <row r="30" spans="1:6" ht="15" customHeight="1">
      <c r="A30" s="8">
        <v>23</v>
      </c>
      <c r="B30" s="20">
        <v>34</v>
      </c>
      <c r="C30" s="8" t="str">
        <f>P3_</f>
        <v>MaryAnn</v>
      </c>
      <c r="D30" s="11" t="s">
        <v>67</v>
      </c>
      <c r="E30" s="105" t="s">
        <v>7</v>
      </c>
      <c r="F30" s="105"/>
    </row>
    <row r="31" spans="1:6" ht="15" customHeight="1">
      <c r="A31" s="8">
        <v>33</v>
      </c>
      <c r="B31" s="20">
        <v>16</v>
      </c>
      <c r="C31" s="8" t="str">
        <f>P3_</f>
        <v>MaryAnn</v>
      </c>
      <c r="D31" s="11" t="s">
        <v>55</v>
      </c>
      <c r="F31" s="12"/>
    </row>
    <row r="32" spans="1:6" ht="15" customHeight="1">
      <c r="A32" s="8">
        <v>1</v>
      </c>
      <c r="B32" s="20">
        <v>5</v>
      </c>
      <c r="C32" s="8" t="str">
        <f>P1_</f>
        <v>T-Bone</v>
      </c>
      <c r="D32" s="11" t="s">
        <v>26</v>
      </c>
      <c r="F32" s="1"/>
    </row>
    <row r="33" spans="1:6" ht="15" customHeight="1">
      <c r="A33" s="8">
        <v>11</v>
      </c>
      <c r="B33" s="20">
        <v>71</v>
      </c>
      <c r="C33" s="8" t="str">
        <f>P1_</f>
        <v>T-Bone</v>
      </c>
      <c r="D33" s="11" t="s">
        <v>46</v>
      </c>
      <c r="F33" s="1"/>
    </row>
    <row r="34" spans="1:6" ht="15" customHeight="1">
      <c r="A34" s="8">
        <v>21</v>
      </c>
      <c r="B34" s="20">
        <v>48</v>
      </c>
      <c r="C34" s="8" t="str">
        <f>P1_</f>
        <v>T-Bone</v>
      </c>
      <c r="D34" s="11" t="s">
        <v>34</v>
      </c>
      <c r="F34" s="1"/>
    </row>
    <row r="35" spans="1:6" ht="15" customHeight="1">
      <c r="A35" s="8">
        <v>31</v>
      </c>
      <c r="B35" s="20">
        <v>41</v>
      </c>
      <c r="C35" s="8" t="str">
        <f>P1_</f>
        <v>T-Bone</v>
      </c>
      <c r="D35" s="11" t="s">
        <v>64</v>
      </c>
      <c r="F35" s="1"/>
    </row>
    <row r="36" spans="1:6" ht="15" customHeight="1">
      <c r="A36" s="8">
        <v>2</v>
      </c>
      <c r="B36" s="20">
        <v>17</v>
      </c>
      <c r="C36" s="8" t="str">
        <f>P2_</f>
        <v>Tony Curtis</v>
      </c>
      <c r="D36" s="11" t="s">
        <v>33</v>
      </c>
      <c r="F36" s="12"/>
    </row>
    <row r="37" spans="1:6" ht="15" customHeight="1">
      <c r="A37" s="8">
        <v>12</v>
      </c>
      <c r="B37" s="20">
        <v>7</v>
      </c>
      <c r="C37" s="8" t="str">
        <f>P2_</f>
        <v>Tony Curtis</v>
      </c>
      <c r="D37" s="11" t="s">
        <v>48</v>
      </c>
      <c r="F37" s="12"/>
    </row>
    <row r="38" spans="1:6" ht="15" customHeight="1">
      <c r="A38" s="8">
        <v>22</v>
      </c>
      <c r="B38" s="20">
        <v>77</v>
      </c>
      <c r="C38" s="8" t="str">
        <f>P2_</f>
        <v>Tony Curtis</v>
      </c>
      <c r="D38" s="11" t="s">
        <v>50</v>
      </c>
    </row>
    <row r="39" spans="1:6" ht="15.6">
      <c r="A39" s="8">
        <v>32</v>
      </c>
      <c r="B39" s="20">
        <v>33</v>
      </c>
      <c r="C39" s="8" t="str">
        <f>P2_</f>
        <v>Tony Curtis</v>
      </c>
      <c r="D39" s="11" t="s">
        <v>142</v>
      </c>
    </row>
    <row r="40" spans="1:6">
      <c r="A40" s="13"/>
      <c r="B40" s="58"/>
      <c r="C40" s="59"/>
      <c r="D40" s="60"/>
    </row>
    <row r="41" spans="1:6">
      <c r="A41" s="56" t="s">
        <v>105</v>
      </c>
      <c r="B41" s="53"/>
      <c r="C41" s="54"/>
      <c r="D41" s="55"/>
    </row>
    <row r="42" spans="1:6">
      <c r="A42" s="41" t="s">
        <v>120</v>
      </c>
    </row>
  </sheetData>
  <mergeCells count="3">
    <mergeCell ref="E14:F15"/>
    <mergeCell ref="E25:F25"/>
    <mergeCell ref="E30:F30"/>
  </mergeCells>
  <hyperlinks>
    <hyperlink ref="A41" r:id="rId1" xr:uid="{E57C8794-96F3-44EE-B895-EB912B74A260}"/>
    <hyperlink ref="A42" r:id="rId2" xr:uid="{D4114BD1-0640-4419-837F-D7AEA17DB5C1}"/>
  </hyperlinks>
  <pageMargins left="0.7" right="0.7" top="0.75" bottom="0.75" header="0.3" footer="0.3"/>
  <pageSetup orientation="portrait" r:id="rId3"/>
  <headerFooter>
    <oddHeader>&amp;LNOT OFFICIAL
&amp;CKANSAS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9D952EBF-1CC9-4164-8D44-D7F56BF0EBE8}">
          <x14:formula1>
            <xm:f>Names!$B$2:$B$11</xm:f>
          </x14:formula1>
          <xm:sqref>F3:F12</xm:sqref>
        </x14:dataValidation>
      </x14:dataValidations>
    </ext>
  </extLst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5E1BDF-FEC2-405A-BFF2-1BA061ABBDFD}">
  <dimension ref="A1:F43"/>
  <sheetViews>
    <sheetView topLeftCell="A11" zoomScale="110" zoomScaleNormal="110" workbookViewId="0">
      <selection activeCell="E16" sqref="E16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18.109375" style="7" customWidth="1"/>
    <col min="5" max="5" width="14" style="1" customWidth="1"/>
    <col min="6" max="6" width="28.44140625" customWidth="1"/>
  </cols>
  <sheetData>
    <row r="1" spans="1:6" ht="12" customHeight="1">
      <c r="A1" s="22" t="s">
        <v>51</v>
      </c>
      <c r="B1" s="23" t="s">
        <v>59</v>
      </c>
      <c r="C1" s="23" t="s">
        <v>90</v>
      </c>
      <c r="D1" s="24" t="s">
        <v>8</v>
      </c>
    </row>
    <row r="2" spans="1:6" ht="15" customHeight="1">
      <c r="A2" s="8">
        <v>8</v>
      </c>
      <c r="B2" s="11">
        <v>4</v>
      </c>
      <c r="C2" s="8" t="str">
        <f>P8_</f>
        <v>Big  MacQ</v>
      </c>
      <c r="D2" s="11" t="s">
        <v>27</v>
      </c>
      <c r="E2" s="33" t="s">
        <v>21</v>
      </c>
      <c r="F2" s="5" t="s">
        <v>10</v>
      </c>
    </row>
    <row r="3" spans="1:6" ht="15" customHeight="1">
      <c r="A3" s="8">
        <v>18</v>
      </c>
      <c r="B3" s="11">
        <v>21</v>
      </c>
      <c r="C3" s="8" t="str">
        <f>P8_</f>
        <v>Big  MacQ</v>
      </c>
      <c r="D3" s="11" t="s">
        <v>52</v>
      </c>
      <c r="E3" s="33" t="s">
        <v>68</v>
      </c>
      <c r="F3" s="3" t="s">
        <v>9</v>
      </c>
    </row>
    <row r="4" spans="1:6" ht="15" customHeight="1">
      <c r="A4" s="8">
        <v>28</v>
      </c>
      <c r="B4" s="11">
        <v>60</v>
      </c>
      <c r="C4" s="8" t="str">
        <f>P8_</f>
        <v>Big  MacQ</v>
      </c>
      <c r="D4" s="11" t="s">
        <v>42</v>
      </c>
      <c r="E4" s="33" t="s">
        <v>69</v>
      </c>
      <c r="F4" s="3" t="s">
        <v>139</v>
      </c>
    </row>
    <row r="5" spans="1:6" ht="15" customHeight="1">
      <c r="A5" s="8">
        <v>38</v>
      </c>
      <c r="B5" s="11">
        <v>66</v>
      </c>
      <c r="C5" s="8" t="str">
        <f>P8_</f>
        <v>Big  MacQ</v>
      </c>
      <c r="D5" s="11" t="s">
        <v>154</v>
      </c>
      <c r="E5" s="33" t="s">
        <v>70</v>
      </c>
      <c r="F5" s="3" t="s">
        <v>99</v>
      </c>
    </row>
    <row r="6" spans="1:6" ht="15" customHeight="1">
      <c r="A6" s="8">
        <v>4</v>
      </c>
      <c r="B6" s="11">
        <v>17</v>
      </c>
      <c r="C6" s="8" t="str">
        <f>P4_</f>
        <v>Chicago Jeff</v>
      </c>
      <c r="D6" s="11" t="s">
        <v>33</v>
      </c>
      <c r="E6" s="33" t="s">
        <v>71</v>
      </c>
      <c r="F6" s="3" t="s">
        <v>103</v>
      </c>
    </row>
    <row r="7" spans="1:6" ht="15" customHeight="1">
      <c r="A7" s="8">
        <v>14</v>
      </c>
      <c r="B7" s="11">
        <v>2</v>
      </c>
      <c r="C7" s="8" t="str">
        <f>P4_</f>
        <v>Chicago Jeff</v>
      </c>
      <c r="D7" s="11" t="s">
        <v>43</v>
      </c>
      <c r="E7" s="33" t="s">
        <v>72</v>
      </c>
      <c r="F7" s="3" t="s">
        <v>106</v>
      </c>
    </row>
    <row r="8" spans="1:6" ht="15" customHeight="1">
      <c r="A8" s="8">
        <v>24</v>
      </c>
      <c r="B8" s="11">
        <v>8</v>
      </c>
      <c r="C8" s="8" t="str">
        <f>P4_</f>
        <v>Chicago Jeff</v>
      </c>
      <c r="D8" s="11" t="s">
        <v>49</v>
      </c>
      <c r="E8" s="33" t="s">
        <v>73</v>
      </c>
      <c r="F8" s="3" t="s">
        <v>112</v>
      </c>
    </row>
    <row r="9" spans="1:6" ht="15" customHeight="1">
      <c r="A9" s="8">
        <v>34</v>
      </c>
      <c r="B9" s="11">
        <v>34</v>
      </c>
      <c r="C9" s="8" t="str">
        <f>P4_</f>
        <v>Chicago Jeff</v>
      </c>
      <c r="D9" s="11" t="s">
        <v>67</v>
      </c>
      <c r="E9" s="33" t="s">
        <v>74</v>
      </c>
      <c r="F9" s="3" t="s">
        <v>138</v>
      </c>
    </row>
    <row r="10" spans="1:6" ht="15" customHeight="1">
      <c r="A10" s="8">
        <v>10</v>
      </c>
      <c r="B10" s="11">
        <v>20</v>
      </c>
      <c r="C10" s="8" t="str">
        <f>P10_</f>
        <v>Corvette Dennis</v>
      </c>
      <c r="D10" s="11" t="s">
        <v>39</v>
      </c>
      <c r="E10" s="33" t="s">
        <v>75</v>
      </c>
      <c r="F10" s="3" t="s">
        <v>102</v>
      </c>
    </row>
    <row r="11" spans="1:6" ht="15" customHeight="1">
      <c r="A11" s="8">
        <v>20</v>
      </c>
      <c r="B11" s="11">
        <v>11</v>
      </c>
      <c r="C11" s="8" t="str">
        <f>P10_</f>
        <v>Corvette Dennis</v>
      </c>
      <c r="D11" s="11" t="s">
        <v>22</v>
      </c>
      <c r="E11" s="33" t="s">
        <v>76</v>
      </c>
      <c r="F11" s="3" t="s">
        <v>95</v>
      </c>
    </row>
    <row r="12" spans="1:6" ht="15" customHeight="1">
      <c r="A12" s="8">
        <v>30</v>
      </c>
      <c r="B12" s="11">
        <v>88</v>
      </c>
      <c r="C12" s="8" t="str">
        <f>P10_</f>
        <v>Corvette Dennis</v>
      </c>
      <c r="D12" s="11" t="s">
        <v>151</v>
      </c>
      <c r="E12" s="33" t="s">
        <v>77</v>
      </c>
      <c r="F12" s="3" t="s">
        <v>155</v>
      </c>
    </row>
    <row r="13" spans="1:6" ht="15" customHeight="1">
      <c r="A13" s="8">
        <v>40</v>
      </c>
      <c r="B13" s="36">
        <v>1</v>
      </c>
      <c r="C13" s="8" t="str">
        <f>P10_</f>
        <v>Corvette Dennis</v>
      </c>
      <c r="D13" s="36" t="s">
        <v>47</v>
      </c>
    </row>
    <row r="14" spans="1:6" ht="15" customHeight="1">
      <c r="A14" s="8">
        <v>2</v>
      </c>
      <c r="B14" s="11">
        <v>5</v>
      </c>
      <c r="C14" s="8" t="str">
        <f>P2_</f>
        <v xml:space="preserve">Doc </v>
      </c>
      <c r="D14" s="11" t="s">
        <v>26</v>
      </c>
      <c r="E14" s="106" t="s">
        <v>141</v>
      </c>
      <c r="F14" s="106"/>
    </row>
    <row r="15" spans="1:6" ht="15" customHeight="1">
      <c r="A15" s="8">
        <v>12</v>
      </c>
      <c r="B15" s="11">
        <v>45</v>
      </c>
      <c r="C15" s="8" t="str">
        <f>P2_</f>
        <v xml:space="preserve">Doc </v>
      </c>
      <c r="D15" s="11" t="s">
        <v>30</v>
      </c>
      <c r="E15" s="106"/>
      <c r="F15" s="106"/>
    </row>
    <row r="16" spans="1:6" ht="15" customHeight="1">
      <c r="A16" s="8">
        <v>22</v>
      </c>
      <c r="B16" s="11">
        <v>9</v>
      </c>
      <c r="C16" s="8" t="str">
        <f>P2_</f>
        <v xml:space="preserve">Doc </v>
      </c>
      <c r="D16" s="11" t="s">
        <v>45</v>
      </c>
      <c r="F16" s="12"/>
    </row>
    <row r="17" spans="1:6" ht="15" customHeight="1">
      <c r="A17" s="8">
        <v>32</v>
      </c>
      <c r="B17" s="11">
        <v>23</v>
      </c>
      <c r="C17" s="8" t="str">
        <f>P2_</f>
        <v xml:space="preserve">Doc </v>
      </c>
      <c r="D17" s="11" t="s">
        <v>44</v>
      </c>
      <c r="F17" s="12"/>
    </row>
    <row r="18" spans="1:6" ht="15" customHeight="1">
      <c r="A18" s="8">
        <v>5</v>
      </c>
      <c r="B18" s="11">
        <v>16</v>
      </c>
      <c r="C18" s="8" t="str">
        <f>P5_</f>
        <v>Irish Keith</v>
      </c>
      <c r="D18" s="11" t="s">
        <v>55</v>
      </c>
      <c r="F18" s="12"/>
    </row>
    <row r="19" spans="1:6" ht="15" customHeight="1">
      <c r="A19" s="8">
        <v>15</v>
      </c>
      <c r="B19" s="11">
        <v>71</v>
      </c>
      <c r="C19" s="8" t="str">
        <f>P5_</f>
        <v>Irish Keith</v>
      </c>
      <c r="D19" s="11" t="s">
        <v>46</v>
      </c>
      <c r="F19" s="12"/>
    </row>
    <row r="20" spans="1:6" ht="15" customHeight="1">
      <c r="A20" s="8">
        <v>25</v>
      </c>
      <c r="B20" s="11">
        <v>99</v>
      </c>
      <c r="C20" s="8" t="str">
        <f>P5_</f>
        <v>Irish Keith</v>
      </c>
      <c r="D20" s="11" t="s">
        <v>24</v>
      </c>
      <c r="F20" s="12"/>
    </row>
    <row r="21" spans="1:6" ht="15" customHeight="1">
      <c r="A21" s="8">
        <v>35</v>
      </c>
      <c r="B21" s="11">
        <v>6</v>
      </c>
      <c r="C21" s="8" t="str">
        <f>P5_</f>
        <v>Irish Keith</v>
      </c>
      <c r="D21" s="11" t="s">
        <v>31</v>
      </c>
      <c r="F21" s="12"/>
    </row>
    <row r="22" spans="1:6" ht="15" customHeight="1">
      <c r="A22" s="8">
        <v>7</v>
      </c>
      <c r="B22" s="11">
        <v>54</v>
      </c>
      <c r="C22" s="8" t="str">
        <f>P7_</f>
        <v>Jerry "Bling"</v>
      </c>
      <c r="D22" s="11" t="s">
        <v>28</v>
      </c>
      <c r="F22" s="12"/>
    </row>
    <row r="23" spans="1:6" ht="15" customHeight="1">
      <c r="A23" s="8">
        <v>17</v>
      </c>
      <c r="B23" s="11">
        <v>84</v>
      </c>
      <c r="C23" s="8" t="str">
        <f>P7_</f>
        <v>Jerry "Bling"</v>
      </c>
      <c r="D23" s="11" t="s">
        <v>54</v>
      </c>
      <c r="F23" s="12"/>
    </row>
    <row r="24" spans="1:6" ht="15" customHeight="1">
      <c r="A24" s="8">
        <v>27</v>
      </c>
      <c r="B24" s="11">
        <v>43</v>
      </c>
      <c r="C24" s="8" t="str">
        <f>P7_</f>
        <v>Jerry "Bling"</v>
      </c>
      <c r="D24" s="11" t="s">
        <v>36</v>
      </c>
    </row>
    <row r="25" spans="1:6" ht="15" customHeight="1">
      <c r="A25" s="8">
        <v>37</v>
      </c>
      <c r="B25" s="11">
        <v>44</v>
      </c>
      <c r="C25" s="8" t="str">
        <f>P7_</f>
        <v>Jerry "Bling"</v>
      </c>
      <c r="D25" s="11" t="s">
        <v>153</v>
      </c>
      <c r="E25" s="107"/>
      <c r="F25" s="107"/>
    </row>
    <row r="26" spans="1:6" ht="15" customHeight="1">
      <c r="A26" s="8">
        <v>3</v>
      </c>
      <c r="B26" s="11">
        <v>24</v>
      </c>
      <c r="C26" s="8" t="str">
        <f>P3_</f>
        <v>Lucky  Deb</v>
      </c>
      <c r="D26" s="11" t="s">
        <v>23</v>
      </c>
    </row>
    <row r="27" spans="1:6" ht="15" customHeight="1">
      <c r="A27" s="8">
        <v>13</v>
      </c>
      <c r="B27" s="11">
        <v>7</v>
      </c>
      <c r="C27" s="8" t="str">
        <f>P3_</f>
        <v>Lucky  Deb</v>
      </c>
      <c r="D27" s="11" t="s">
        <v>48</v>
      </c>
    </row>
    <row r="28" spans="1:6" ht="15" customHeight="1">
      <c r="A28" s="8">
        <v>23</v>
      </c>
      <c r="B28" s="11">
        <v>38</v>
      </c>
      <c r="C28" s="8" t="str">
        <f>P3_</f>
        <v>Lucky  Deb</v>
      </c>
      <c r="D28" s="11" t="s">
        <v>53</v>
      </c>
      <c r="F28" s="12"/>
    </row>
    <row r="29" spans="1:6" ht="15" customHeight="1">
      <c r="A29" s="8">
        <v>33</v>
      </c>
      <c r="B29" s="11">
        <v>87</v>
      </c>
      <c r="C29" s="8" t="str">
        <f>P3_</f>
        <v>Lucky  Deb</v>
      </c>
      <c r="D29" s="11" t="s">
        <v>152</v>
      </c>
    </row>
    <row r="30" spans="1:6" ht="15" customHeight="1">
      <c r="A30" s="8">
        <v>6</v>
      </c>
      <c r="B30" s="11">
        <v>42</v>
      </c>
      <c r="C30" s="8" t="str">
        <f>P6_</f>
        <v>MaryAnn</v>
      </c>
      <c r="D30" s="11" t="s">
        <v>150</v>
      </c>
      <c r="E30" s="105" t="s">
        <v>155</v>
      </c>
      <c r="F30" s="105"/>
    </row>
    <row r="31" spans="1:6" ht="15" customHeight="1">
      <c r="A31" s="8">
        <v>16</v>
      </c>
      <c r="B31" s="11">
        <v>22</v>
      </c>
      <c r="C31" s="8" t="str">
        <f>P6_</f>
        <v>MaryAnn</v>
      </c>
      <c r="D31" s="11" t="s">
        <v>37</v>
      </c>
      <c r="F31" s="12"/>
    </row>
    <row r="32" spans="1:6" ht="15" customHeight="1">
      <c r="A32" s="8">
        <v>26</v>
      </c>
      <c r="B32" s="11">
        <v>3</v>
      </c>
      <c r="C32" s="8" t="str">
        <f>P6_</f>
        <v>MaryAnn</v>
      </c>
      <c r="D32" s="11" t="s">
        <v>41</v>
      </c>
      <c r="F32" s="1"/>
    </row>
    <row r="33" spans="1:6" ht="15" customHeight="1">
      <c r="A33" s="8">
        <v>36</v>
      </c>
      <c r="B33" s="11">
        <v>51</v>
      </c>
      <c r="C33" s="8" t="str">
        <f>P6_</f>
        <v>MaryAnn</v>
      </c>
      <c r="D33" s="11" t="s">
        <v>60</v>
      </c>
      <c r="F33" s="1"/>
    </row>
    <row r="34" spans="1:6" ht="15" customHeight="1">
      <c r="A34" s="8">
        <v>1</v>
      </c>
      <c r="B34" s="11">
        <v>19</v>
      </c>
      <c r="C34" s="8" t="str">
        <f>P1_</f>
        <v>T-Bone</v>
      </c>
      <c r="D34" s="11" t="s">
        <v>29</v>
      </c>
      <c r="F34" s="1"/>
    </row>
    <row r="35" spans="1:6" ht="15" customHeight="1">
      <c r="A35" s="8">
        <v>11</v>
      </c>
      <c r="B35" s="11">
        <v>47</v>
      </c>
      <c r="C35" s="8" t="str">
        <f>P1_</f>
        <v>T-Bone</v>
      </c>
      <c r="D35" s="11" t="s">
        <v>35</v>
      </c>
      <c r="F35" s="1"/>
    </row>
    <row r="36" spans="1:6" ht="15" customHeight="1">
      <c r="A36" s="8">
        <v>21</v>
      </c>
      <c r="B36" s="11">
        <v>12</v>
      </c>
      <c r="C36" s="8" t="str">
        <f>P1_</f>
        <v>T-Bone</v>
      </c>
      <c r="D36" s="11" t="s">
        <v>25</v>
      </c>
      <c r="F36" s="12"/>
    </row>
    <row r="37" spans="1:6" ht="15" customHeight="1">
      <c r="A37" s="8">
        <v>31</v>
      </c>
      <c r="B37" s="11">
        <v>35</v>
      </c>
      <c r="C37" s="8" t="str">
        <f>P1_</f>
        <v>T-Bone</v>
      </c>
      <c r="D37" s="11" t="s">
        <v>56</v>
      </c>
      <c r="F37" s="12"/>
    </row>
    <row r="38" spans="1:6" ht="15" customHeight="1">
      <c r="A38" s="8">
        <v>9</v>
      </c>
      <c r="B38" s="11">
        <v>48</v>
      </c>
      <c r="C38" s="8" t="str">
        <f>P9_</f>
        <v>Tony Curtis</v>
      </c>
      <c r="D38" s="11" t="s">
        <v>34</v>
      </c>
    </row>
    <row r="39" spans="1:6" ht="15.6">
      <c r="A39" s="8">
        <v>19</v>
      </c>
      <c r="B39" s="11">
        <v>10</v>
      </c>
      <c r="C39" s="8" t="str">
        <f>P9_</f>
        <v>Tony Curtis</v>
      </c>
      <c r="D39" s="11" t="s">
        <v>57</v>
      </c>
    </row>
    <row r="40" spans="1:6" ht="15.6">
      <c r="A40" s="13">
        <v>29</v>
      </c>
      <c r="B40" s="37">
        <v>41</v>
      </c>
      <c r="C40" s="8" t="str">
        <f>P9_</f>
        <v>Tony Curtis</v>
      </c>
      <c r="D40" s="37" t="s">
        <v>64</v>
      </c>
    </row>
    <row r="41" spans="1:6" ht="15.6">
      <c r="A41" s="8">
        <v>39</v>
      </c>
      <c r="B41">
        <v>77</v>
      </c>
      <c r="C41" s="8" t="str">
        <f>P9_</f>
        <v>Tony Curtis</v>
      </c>
      <c r="D41" t="s">
        <v>50</v>
      </c>
    </row>
    <row r="42" spans="1:6">
      <c r="A42" s="38" t="s">
        <v>105</v>
      </c>
    </row>
    <row r="43" spans="1:6">
      <c r="A43" s="41" t="s">
        <v>120</v>
      </c>
    </row>
  </sheetData>
  <mergeCells count="3">
    <mergeCell ref="E25:F25"/>
    <mergeCell ref="E30:F30"/>
    <mergeCell ref="E14:F15"/>
  </mergeCells>
  <hyperlinks>
    <hyperlink ref="A42" r:id="rId1" xr:uid="{79D1ED9C-F86A-41B0-AEFB-65BE9E9ECA1A}"/>
    <hyperlink ref="A43" r:id="rId2" xr:uid="{60AC4F34-BAC1-42EC-80C2-D1627ABA8D89}"/>
  </hyperlinks>
  <pageMargins left="0.7" right="0.7" top="0.75" bottom="0.75" header="0.3" footer="0.3"/>
  <pageSetup orientation="portrait" r:id="rId3"/>
  <headerFooter>
    <oddHeader>&amp;LNOT OFFICIAL
&amp;CCharlotte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758EFDFD-C86B-4256-BD9C-98C8C9979CFB}">
          <x14:formula1>
            <xm:f>Names!$B$2:$B$11</xm:f>
          </x14:formula1>
          <xm:sqref>F3:F12 E30:F30</xm:sqref>
        </x14:dataValidation>
      </x14:dataValidations>
    </ext>
  </extLst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5C2D4C-45CB-B248-96D0-E3B9949CB96F}">
  <dimension ref="A1:F42"/>
  <sheetViews>
    <sheetView topLeftCell="A9" zoomScale="110" zoomScaleNormal="110" workbookViewId="0">
      <selection activeCell="F24" sqref="E24:F24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9.77734375" style="6" bestFit="1" customWidth="1"/>
    <col min="4" max="4" width="21.77734375" style="7" bestFit="1" customWidth="1"/>
    <col min="5" max="5" width="8.77734375" style="1" bestFit="1" customWidth="1"/>
    <col min="6" max="6" width="23.21875" bestFit="1" customWidth="1"/>
  </cols>
  <sheetData>
    <row r="1" spans="1:6" ht="12" customHeight="1">
      <c r="A1" s="22" t="s">
        <v>51</v>
      </c>
      <c r="B1" s="23" t="s">
        <v>59</v>
      </c>
      <c r="C1" s="23" t="s">
        <v>90</v>
      </c>
      <c r="D1" s="24" t="s">
        <v>8</v>
      </c>
    </row>
    <row r="2" spans="1:6" ht="15" customHeight="1">
      <c r="A2" s="8">
        <v>31</v>
      </c>
      <c r="B2" s="20">
        <v>62</v>
      </c>
      <c r="C2" s="8" t="str">
        <f>P1_</f>
        <v>Big  MacQ</v>
      </c>
      <c r="D2" s="11" t="s">
        <v>137</v>
      </c>
      <c r="E2" s="33" t="s">
        <v>21</v>
      </c>
      <c r="F2" s="5" t="s">
        <v>10</v>
      </c>
    </row>
    <row r="3" spans="1:6" ht="15" customHeight="1">
      <c r="A3" s="8">
        <v>11</v>
      </c>
      <c r="B3" s="20">
        <v>20</v>
      </c>
      <c r="C3" s="8" t="str">
        <f>P1_</f>
        <v>Big  MacQ</v>
      </c>
      <c r="D3" s="11" t="s">
        <v>39</v>
      </c>
      <c r="E3" s="33" t="s">
        <v>68</v>
      </c>
      <c r="F3" s="3" t="s">
        <v>102</v>
      </c>
    </row>
    <row r="4" spans="1:6" ht="15" customHeight="1">
      <c r="A4" s="8">
        <v>21</v>
      </c>
      <c r="B4" s="20">
        <v>10</v>
      </c>
      <c r="C4" s="8" t="str">
        <f>P1_</f>
        <v>Big  MacQ</v>
      </c>
      <c r="D4" s="11" t="s">
        <v>57</v>
      </c>
      <c r="E4" s="33" t="s">
        <v>69</v>
      </c>
      <c r="F4" s="3" t="s">
        <v>138</v>
      </c>
    </row>
    <row r="5" spans="1:6" ht="15" customHeight="1">
      <c r="A5" s="8">
        <v>1</v>
      </c>
      <c r="B5" s="20">
        <v>38</v>
      </c>
      <c r="C5" s="8" t="str">
        <f>P1_</f>
        <v>Big  MacQ</v>
      </c>
      <c r="D5" s="11" t="s">
        <v>53</v>
      </c>
      <c r="E5" s="33" t="s">
        <v>70</v>
      </c>
      <c r="F5" s="3" t="s">
        <v>103</v>
      </c>
    </row>
    <row r="6" spans="1:6" ht="15" customHeight="1">
      <c r="A6" s="8">
        <v>33</v>
      </c>
      <c r="B6" s="20">
        <v>51</v>
      </c>
      <c r="C6" s="8" t="str">
        <f>P3_</f>
        <v>Chicago Jeff</v>
      </c>
      <c r="D6" s="11" t="s">
        <v>60</v>
      </c>
      <c r="E6" s="33" t="s">
        <v>71</v>
      </c>
      <c r="F6" s="3" t="s">
        <v>112</v>
      </c>
    </row>
    <row r="7" spans="1:6" ht="15" customHeight="1">
      <c r="A7" s="8">
        <v>13</v>
      </c>
      <c r="B7" s="20">
        <v>11</v>
      </c>
      <c r="C7" s="8" t="str">
        <f>P3_</f>
        <v>Chicago Jeff</v>
      </c>
      <c r="D7" s="11" t="s">
        <v>22</v>
      </c>
      <c r="E7" s="33" t="s">
        <v>72</v>
      </c>
      <c r="F7" s="3" t="s">
        <v>9</v>
      </c>
    </row>
    <row r="8" spans="1:6" ht="15" customHeight="1">
      <c r="A8" s="8">
        <v>3</v>
      </c>
      <c r="B8" s="20">
        <v>22</v>
      </c>
      <c r="C8" s="8" t="str">
        <f>P3_</f>
        <v>Chicago Jeff</v>
      </c>
      <c r="D8" s="11" t="s">
        <v>133</v>
      </c>
      <c r="E8" s="33" t="s">
        <v>73</v>
      </c>
      <c r="F8" s="3" t="s">
        <v>95</v>
      </c>
    </row>
    <row r="9" spans="1:6" ht="15" customHeight="1">
      <c r="A9" s="8">
        <v>23</v>
      </c>
      <c r="B9" s="20">
        <v>35</v>
      </c>
      <c r="C9" s="8" t="str">
        <f>P3_</f>
        <v>Chicago Jeff</v>
      </c>
      <c r="D9" s="11" t="s">
        <v>135</v>
      </c>
      <c r="E9" s="33" t="s">
        <v>74</v>
      </c>
      <c r="F9" s="3" t="s">
        <v>106</v>
      </c>
    </row>
    <row r="10" spans="1:6" ht="15" customHeight="1">
      <c r="A10" s="8">
        <v>19</v>
      </c>
      <c r="B10" s="20">
        <v>16</v>
      </c>
      <c r="C10" s="8" t="str">
        <f>P9_</f>
        <v>Dennis</v>
      </c>
      <c r="D10" s="11" t="s">
        <v>55</v>
      </c>
      <c r="E10" s="33" t="s">
        <v>75</v>
      </c>
      <c r="F10" s="3" t="s">
        <v>139</v>
      </c>
    </row>
    <row r="11" spans="1:6" ht="15" customHeight="1">
      <c r="A11" s="8">
        <v>39</v>
      </c>
      <c r="B11" s="20">
        <v>44</v>
      </c>
      <c r="C11" s="8" t="str">
        <f>P9_</f>
        <v>Dennis</v>
      </c>
      <c r="D11" s="11" t="s">
        <v>80</v>
      </c>
      <c r="E11" s="33" t="s">
        <v>76</v>
      </c>
      <c r="F11" s="3" t="s">
        <v>6</v>
      </c>
    </row>
    <row r="12" spans="1:6" ht="15" customHeight="1">
      <c r="A12" s="8">
        <v>29</v>
      </c>
      <c r="B12" s="20">
        <v>42</v>
      </c>
      <c r="C12" s="8" t="str">
        <f>P9_</f>
        <v>Dennis</v>
      </c>
      <c r="D12" s="11" t="s">
        <v>136</v>
      </c>
      <c r="E12" s="33" t="s">
        <v>77</v>
      </c>
      <c r="F12" s="3" t="s">
        <v>99</v>
      </c>
    </row>
    <row r="13" spans="1:6" ht="15" customHeight="1">
      <c r="A13" s="8">
        <v>9</v>
      </c>
      <c r="B13" s="20">
        <v>12</v>
      </c>
      <c r="C13" s="8" t="str">
        <f>P9_</f>
        <v>Dennis</v>
      </c>
      <c r="D13" s="11" t="s">
        <v>25</v>
      </c>
    </row>
    <row r="14" spans="1:6" ht="15" customHeight="1">
      <c r="A14" s="8">
        <v>18</v>
      </c>
      <c r="B14" s="20">
        <v>48</v>
      </c>
      <c r="C14" s="8" t="str">
        <f>P8_</f>
        <v xml:space="preserve">Doc </v>
      </c>
      <c r="D14" s="16" t="s">
        <v>34</v>
      </c>
      <c r="E14" s="105"/>
      <c r="F14" s="105"/>
    </row>
    <row r="15" spans="1:6" ht="15" customHeight="1">
      <c r="A15" s="8">
        <v>38</v>
      </c>
      <c r="B15" s="20">
        <v>78</v>
      </c>
      <c r="C15" s="8" t="str">
        <f>P8_</f>
        <v xml:space="preserve">Doc </v>
      </c>
      <c r="D15" s="16" t="s">
        <v>79</v>
      </c>
      <c r="F15" s="12"/>
    </row>
    <row r="16" spans="1:6" ht="15" customHeight="1">
      <c r="A16" s="8">
        <v>28</v>
      </c>
      <c r="B16" s="20">
        <v>77</v>
      </c>
      <c r="C16" s="8" t="str">
        <f>P8_</f>
        <v xml:space="preserve">Doc </v>
      </c>
      <c r="D16" s="16" t="s">
        <v>50</v>
      </c>
      <c r="F16" s="12"/>
    </row>
    <row r="17" spans="1:6" ht="15" customHeight="1">
      <c r="A17" s="8">
        <v>8</v>
      </c>
      <c r="B17" s="20">
        <v>21</v>
      </c>
      <c r="C17" s="8" t="str">
        <f>P8_</f>
        <v xml:space="preserve">Doc </v>
      </c>
      <c r="D17" s="16" t="s">
        <v>52</v>
      </c>
      <c r="F17" s="12"/>
    </row>
    <row r="18" spans="1:6" ht="15" customHeight="1">
      <c r="A18" s="8">
        <v>7</v>
      </c>
      <c r="B18" s="20">
        <v>2</v>
      </c>
      <c r="C18" s="8" t="str">
        <f>P7_</f>
        <v>Irish Keith</v>
      </c>
      <c r="D18" s="49" t="s">
        <v>43</v>
      </c>
      <c r="F18" s="12"/>
    </row>
    <row r="19" spans="1:6" ht="15" customHeight="1">
      <c r="A19" s="8">
        <v>17</v>
      </c>
      <c r="B19" s="20">
        <v>19</v>
      </c>
      <c r="C19" s="8" t="str">
        <f>P7_</f>
        <v>Irish Keith</v>
      </c>
      <c r="D19" s="16" t="s">
        <v>29</v>
      </c>
      <c r="F19" s="12"/>
    </row>
    <row r="20" spans="1:6" ht="15" customHeight="1">
      <c r="A20" s="8">
        <v>37</v>
      </c>
      <c r="B20" s="20">
        <v>7</v>
      </c>
      <c r="C20" s="8" t="str">
        <f>P7_</f>
        <v>Irish Keith</v>
      </c>
      <c r="D20" s="16" t="s">
        <v>48</v>
      </c>
      <c r="F20" s="12"/>
    </row>
    <row r="21" spans="1:6" ht="15" customHeight="1">
      <c r="A21" s="8">
        <v>27</v>
      </c>
      <c r="B21" s="20">
        <v>4</v>
      </c>
      <c r="C21" s="8" t="str">
        <f>P7_</f>
        <v>Irish Keith</v>
      </c>
      <c r="D21" s="16" t="s">
        <v>27</v>
      </c>
      <c r="F21" s="12"/>
    </row>
    <row r="22" spans="1:6" ht="15" customHeight="1">
      <c r="A22" s="8">
        <v>22</v>
      </c>
      <c r="B22" s="20">
        <v>6</v>
      </c>
      <c r="C22" s="8" t="str">
        <f>P2_</f>
        <v>Jerry "Bling"</v>
      </c>
      <c r="D22" s="16" t="s">
        <v>31</v>
      </c>
      <c r="F22" s="12"/>
    </row>
    <row r="23" spans="1:6" ht="15" customHeight="1">
      <c r="A23" s="8">
        <v>12</v>
      </c>
      <c r="B23" s="20">
        <v>41</v>
      </c>
      <c r="C23" s="8" t="str">
        <f>P2_</f>
        <v>Jerry "Bling"</v>
      </c>
      <c r="D23" s="16" t="s">
        <v>64</v>
      </c>
      <c r="F23" s="12"/>
    </row>
    <row r="24" spans="1:6" ht="15" customHeight="1">
      <c r="A24" s="8">
        <v>2</v>
      </c>
      <c r="B24" s="20">
        <v>8</v>
      </c>
      <c r="C24" s="8" t="str">
        <f>P2_</f>
        <v>Jerry "Bling"</v>
      </c>
      <c r="D24" s="16" t="s">
        <v>49</v>
      </c>
      <c r="E24" s="1" t="s">
        <v>140</v>
      </c>
      <c r="F24" s="12"/>
    </row>
    <row r="25" spans="1:6" ht="15" customHeight="1">
      <c r="A25" s="8">
        <v>32</v>
      </c>
      <c r="B25" s="20">
        <v>1</v>
      </c>
      <c r="C25" s="8" t="str">
        <f>P2_</f>
        <v>Jerry "Bling"</v>
      </c>
      <c r="D25" s="11" t="s">
        <v>47</v>
      </c>
    </row>
    <row r="26" spans="1:6" ht="15" customHeight="1">
      <c r="A26" s="8">
        <v>20</v>
      </c>
      <c r="B26" s="20">
        <v>23</v>
      </c>
      <c r="C26" s="8" t="str">
        <f>P10_</f>
        <v>Lucky  Deb</v>
      </c>
      <c r="D26" s="11" t="s">
        <v>44</v>
      </c>
    </row>
    <row r="27" spans="1:6" ht="15" customHeight="1">
      <c r="A27" s="8">
        <v>30</v>
      </c>
      <c r="B27" s="20">
        <v>9</v>
      </c>
      <c r="C27" s="8" t="str">
        <f>P10_</f>
        <v>Lucky  Deb</v>
      </c>
      <c r="D27" s="11" t="s">
        <v>45</v>
      </c>
    </row>
    <row r="28" spans="1:6" ht="15" customHeight="1">
      <c r="A28" s="8">
        <v>10</v>
      </c>
      <c r="B28" s="20">
        <v>54</v>
      </c>
      <c r="C28" s="8" t="str">
        <f>P10_</f>
        <v>Lucky  Deb</v>
      </c>
      <c r="D28" s="11" t="s">
        <v>28</v>
      </c>
      <c r="F28" s="12"/>
    </row>
    <row r="29" spans="1:6" ht="15" customHeight="1">
      <c r="A29" s="8">
        <v>24</v>
      </c>
      <c r="B29" s="20">
        <v>99</v>
      </c>
      <c r="C29" s="8" t="str">
        <f>P4_</f>
        <v>MaryAnn</v>
      </c>
      <c r="D29" s="11" t="s">
        <v>24</v>
      </c>
      <c r="E29" s="105"/>
      <c r="F29" s="105"/>
    </row>
    <row r="30" spans="1:6" ht="15" customHeight="1">
      <c r="A30" s="8">
        <v>34</v>
      </c>
      <c r="B30" s="20">
        <v>43</v>
      </c>
      <c r="C30" s="8" t="str">
        <f>P4_</f>
        <v>MaryAnn</v>
      </c>
      <c r="D30" s="11" t="s">
        <v>36</v>
      </c>
      <c r="F30" s="12"/>
    </row>
    <row r="31" spans="1:6" ht="15" customHeight="1">
      <c r="A31" s="8">
        <v>14</v>
      </c>
      <c r="B31" s="20">
        <v>71</v>
      </c>
      <c r="C31" s="8" t="str">
        <f>P4_</f>
        <v>MaryAnn</v>
      </c>
      <c r="D31" s="11" t="s">
        <v>46</v>
      </c>
      <c r="F31" s="12"/>
    </row>
    <row r="32" spans="1:6" ht="15" customHeight="1">
      <c r="A32" s="8">
        <v>4</v>
      </c>
      <c r="B32" s="20">
        <v>60</v>
      </c>
      <c r="C32" s="8" t="str">
        <f>P4_</f>
        <v>MaryAnn</v>
      </c>
      <c r="D32" s="11" t="s">
        <v>42</v>
      </c>
      <c r="F32" s="1"/>
    </row>
    <row r="33" spans="1:6" ht="15" customHeight="1">
      <c r="A33" s="8">
        <v>5</v>
      </c>
      <c r="B33" s="20">
        <v>3</v>
      </c>
      <c r="C33" s="8" t="str">
        <f>P5_</f>
        <v>T-Bone</v>
      </c>
      <c r="D33" s="11" t="s">
        <v>41</v>
      </c>
      <c r="F33" s="1"/>
    </row>
    <row r="34" spans="1:6" ht="15" customHeight="1">
      <c r="A34" s="8">
        <v>25</v>
      </c>
      <c r="B34" s="20">
        <v>5</v>
      </c>
      <c r="C34" s="8" t="str">
        <f>P5_</f>
        <v>T-Bone</v>
      </c>
      <c r="D34" s="11" t="s">
        <v>26</v>
      </c>
      <c r="F34" s="1"/>
    </row>
    <row r="35" spans="1:6" ht="15" customHeight="1">
      <c r="A35" s="8">
        <v>35</v>
      </c>
      <c r="B35" s="20">
        <v>47</v>
      </c>
      <c r="C35" s="8" t="str">
        <f>P5_</f>
        <v>T-Bone</v>
      </c>
      <c r="D35" s="11" t="s">
        <v>35</v>
      </c>
      <c r="F35" s="1"/>
    </row>
    <row r="36" spans="1:6" ht="15" customHeight="1">
      <c r="A36" s="8">
        <v>15</v>
      </c>
      <c r="B36" s="20">
        <v>34</v>
      </c>
      <c r="C36" s="8" t="str">
        <f>P5_</f>
        <v>T-Bone</v>
      </c>
      <c r="D36" s="11" t="s">
        <v>67</v>
      </c>
      <c r="F36" s="12"/>
    </row>
    <row r="37" spans="1:6" ht="15" customHeight="1">
      <c r="A37" s="8">
        <v>6</v>
      </c>
      <c r="B37" s="20">
        <v>17</v>
      </c>
      <c r="C37" s="8" t="str">
        <f>P6_</f>
        <v>Tony Curtis</v>
      </c>
      <c r="D37" s="11" t="s">
        <v>33</v>
      </c>
      <c r="F37" s="12"/>
    </row>
    <row r="38" spans="1:6" ht="15" customHeight="1">
      <c r="A38" s="8">
        <v>36</v>
      </c>
      <c r="B38" s="20">
        <v>88</v>
      </c>
      <c r="C38" s="8" t="str">
        <f>P6_</f>
        <v>Tony Curtis</v>
      </c>
      <c r="D38" s="11" t="s">
        <v>61</v>
      </c>
    </row>
    <row r="39" spans="1:6" ht="15.6">
      <c r="A39" s="8">
        <v>26</v>
      </c>
      <c r="B39" s="20">
        <v>45</v>
      </c>
      <c r="C39" s="8" t="str">
        <f>P6_</f>
        <v>Tony Curtis</v>
      </c>
      <c r="D39" s="11" t="s">
        <v>30</v>
      </c>
    </row>
    <row r="40" spans="1:6" ht="15.6">
      <c r="A40" s="8">
        <v>16</v>
      </c>
      <c r="B40" s="20">
        <v>24</v>
      </c>
      <c r="C40" s="8" t="str">
        <f>P6_</f>
        <v>Tony Curtis</v>
      </c>
      <c r="D40" s="11" t="s">
        <v>134</v>
      </c>
    </row>
    <row r="41" spans="1:6">
      <c r="A41" s="38" t="s">
        <v>105</v>
      </c>
    </row>
    <row r="42" spans="1:6">
      <c r="A42" s="41" t="s">
        <v>120</v>
      </c>
    </row>
  </sheetData>
  <mergeCells count="2">
    <mergeCell ref="E14:F14"/>
    <mergeCell ref="E29:F29"/>
  </mergeCells>
  <hyperlinks>
    <hyperlink ref="A41" r:id="rId1" xr:uid="{EB92C8BE-CF3E-7544-9647-0C07F8D990F2}"/>
    <hyperlink ref="A42" r:id="rId2" xr:uid="{7C87E94B-565E-0F4B-92FF-196A759214CB}"/>
  </hyperlinks>
  <pageMargins left="0.7" right="0.7" top="0.75" bottom="0.75" header="0.3" footer="0.3"/>
  <pageSetup orientation="portrait" r:id="rId3"/>
  <headerFooter>
    <oddHeader>&amp;LNOT OFFICIAL
&amp;CTailadogga
&amp;RMOOSE 2010 - NASCAR 2025</oddHeader>
    <oddFooter xml:space="preserve">&amp;L&amp;D&amp;RMaryann,Dan,  Debbie,  Jeff, Jerry, T-Bone, Tony,George,Keith
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9DF95AD4-25FF-0A4B-9257-A080A6F7E234}">
          <x14:formula1>
            <xm:f>Names!$B$2:$B$11</xm:f>
          </x14:formula1>
          <xm:sqref>F3:F12</xm:sqref>
        </x14:dataValidation>
      </x14:dataValidations>
    </ext>
  </extLst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B1FA25-7183-479D-A45F-08701AF27A11}">
  <dimension ref="A1:F42"/>
  <sheetViews>
    <sheetView zoomScale="110" zoomScaleNormal="110" workbookViewId="0">
      <selection activeCell="C1" sqref="C1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9.77734375" style="6" bestFit="1" customWidth="1"/>
    <col min="4" max="4" width="21.77734375" style="7" bestFit="1" customWidth="1"/>
    <col min="5" max="5" width="8.77734375" style="1" bestFit="1" customWidth="1"/>
    <col min="6" max="6" width="23.21875" bestFit="1" customWidth="1"/>
    <col min="7" max="7" width="8.77734375" bestFit="1" customWidth="1"/>
  </cols>
  <sheetData>
    <row r="1" spans="1:6" ht="12" customHeight="1">
      <c r="A1" s="22" t="s">
        <v>51</v>
      </c>
      <c r="B1" s="23" t="s">
        <v>59</v>
      </c>
      <c r="C1" s="23" t="s">
        <v>90</v>
      </c>
      <c r="D1" s="24" t="s">
        <v>8</v>
      </c>
    </row>
    <row r="2" spans="1:6" ht="15" customHeight="1">
      <c r="A2" s="8">
        <v>2</v>
      </c>
      <c r="B2" s="39">
        <v>47</v>
      </c>
      <c r="C2" s="8" t="str">
        <f>P2_</f>
        <v>Big  MacQ</v>
      </c>
      <c r="D2" s="40" t="s">
        <v>118</v>
      </c>
      <c r="E2" s="33" t="s">
        <v>21</v>
      </c>
      <c r="F2" s="5" t="s">
        <v>10</v>
      </c>
    </row>
    <row r="3" spans="1:6" ht="15" customHeight="1">
      <c r="A3" s="8">
        <v>12</v>
      </c>
      <c r="B3" s="39">
        <v>10</v>
      </c>
      <c r="C3" s="8" t="str">
        <f>P2_</f>
        <v>Big  MacQ</v>
      </c>
      <c r="D3" s="40" t="s">
        <v>57</v>
      </c>
      <c r="E3" s="33" t="s">
        <v>68</v>
      </c>
      <c r="F3" s="3" t="s">
        <v>110</v>
      </c>
    </row>
    <row r="4" spans="1:6" ht="15" customHeight="1">
      <c r="A4" s="8">
        <v>22</v>
      </c>
      <c r="B4" s="39">
        <v>23</v>
      </c>
      <c r="C4" s="8" t="str">
        <f>P2_</f>
        <v>Big  MacQ</v>
      </c>
      <c r="D4" s="40" t="s">
        <v>44</v>
      </c>
      <c r="E4" s="33" t="s">
        <v>69</v>
      </c>
      <c r="F4" s="3" t="s">
        <v>102</v>
      </c>
    </row>
    <row r="5" spans="1:6" ht="15" customHeight="1">
      <c r="A5" s="8">
        <v>32</v>
      </c>
      <c r="B5" s="39">
        <v>42</v>
      </c>
      <c r="C5" s="8" t="str">
        <f>P2_</f>
        <v>Big  MacQ</v>
      </c>
      <c r="D5" s="40" t="s">
        <v>117</v>
      </c>
      <c r="E5" s="33" t="s">
        <v>70</v>
      </c>
      <c r="F5" s="3" t="s">
        <v>9</v>
      </c>
    </row>
    <row r="6" spans="1:6" ht="15" customHeight="1">
      <c r="A6" s="8">
        <v>4</v>
      </c>
      <c r="B6" s="39">
        <v>11</v>
      </c>
      <c r="C6" s="8" t="str">
        <f>P4_</f>
        <v>Chicago Jeff</v>
      </c>
      <c r="D6" s="40" t="s">
        <v>22</v>
      </c>
      <c r="E6" s="33" t="s">
        <v>71</v>
      </c>
      <c r="F6" s="3" t="s">
        <v>103</v>
      </c>
    </row>
    <row r="7" spans="1:6" ht="15" customHeight="1">
      <c r="A7" s="8">
        <v>14</v>
      </c>
      <c r="B7" s="39">
        <v>19</v>
      </c>
      <c r="C7" s="8" t="str">
        <f>P4_</f>
        <v>Chicago Jeff</v>
      </c>
      <c r="D7" s="40" t="s">
        <v>29</v>
      </c>
      <c r="E7" s="33" t="s">
        <v>72</v>
      </c>
      <c r="F7" s="3" t="s">
        <v>6</v>
      </c>
    </row>
    <row r="8" spans="1:6" ht="15" customHeight="1">
      <c r="A8" s="8">
        <v>24</v>
      </c>
      <c r="B8" s="39">
        <v>17</v>
      </c>
      <c r="C8" s="8" t="str">
        <f>P4_</f>
        <v>Chicago Jeff</v>
      </c>
      <c r="D8" s="40" t="s">
        <v>33</v>
      </c>
      <c r="E8" s="33" t="s">
        <v>73</v>
      </c>
      <c r="F8" s="3" t="s">
        <v>106</v>
      </c>
    </row>
    <row r="9" spans="1:6" ht="15" customHeight="1">
      <c r="A9" s="8">
        <v>34</v>
      </c>
      <c r="B9" s="39">
        <v>51</v>
      </c>
      <c r="C9" s="8" t="str">
        <f>P4_</f>
        <v>Chicago Jeff</v>
      </c>
      <c r="D9" s="40" t="s">
        <v>60</v>
      </c>
      <c r="E9" s="33" t="s">
        <v>74</v>
      </c>
      <c r="F9" s="3" t="s">
        <v>95</v>
      </c>
    </row>
    <row r="10" spans="1:6" ht="15" customHeight="1">
      <c r="A10" s="8">
        <v>5</v>
      </c>
      <c r="B10" s="39">
        <v>12</v>
      </c>
      <c r="C10" s="8" t="str">
        <f>P5_</f>
        <v>Dennis</v>
      </c>
      <c r="D10" s="40" t="s">
        <v>25</v>
      </c>
      <c r="E10" s="33" t="s">
        <v>75</v>
      </c>
      <c r="F10" s="3" t="s">
        <v>99</v>
      </c>
    </row>
    <row r="11" spans="1:6" ht="15" customHeight="1">
      <c r="A11" s="8">
        <v>15</v>
      </c>
      <c r="B11" s="39">
        <v>8</v>
      </c>
      <c r="C11" s="8" t="str">
        <f>P5_</f>
        <v>Dennis</v>
      </c>
      <c r="D11" s="40" t="s">
        <v>49</v>
      </c>
      <c r="E11" s="33" t="s">
        <v>76</v>
      </c>
      <c r="F11" s="3" t="s">
        <v>112</v>
      </c>
    </row>
    <row r="12" spans="1:6" ht="15" customHeight="1">
      <c r="A12" s="8">
        <v>25</v>
      </c>
      <c r="B12" s="39">
        <v>35</v>
      </c>
      <c r="C12" s="8" t="str">
        <f>P5_</f>
        <v>Dennis</v>
      </c>
      <c r="D12" s="40" t="s">
        <v>114</v>
      </c>
      <c r="E12" s="33" t="s">
        <v>77</v>
      </c>
      <c r="F12" s="3" t="s">
        <v>111</v>
      </c>
    </row>
    <row r="13" spans="1:6" ht="15" customHeight="1" thickBot="1">
      <c r="A13" s="8">
        <v>35</v>
      </c>
      <c r="B13" s="39">
        <v>1</v>
      </c>
      <c r="C13" s="8" t="str">
        <f>P5_</f>
        <v>Dennis</v>
      </c>
      <c r="D13" s="40" t="s">
        <v>47</v>
      </c>
    </row>
    <row r="14" spans="1:6" ht="15" customHeight="1">
      <c r="A14" s="8">
        <v>10</v>
      </c>
      <c r="B14" s="39">
        <v>7</v>
      </c>
      <c r="C14" s="8" t="str">
        <f>P10_</f>
        <v>Doc</v>
      </c>
      <c r="D14" s="42" t="s">
        <v>48</v>
      </c>
      <c r="E14" s="108" t="s">
        <v>130</v>
      </c>
      <c r="F14" s="109"/>
    </row>
    <row r="15" spans="1:6" ht="15" customHeight="1">
      <c r="A15" s="8">
        <v>20</v>
      </c>
      <c r="B15" s="39">
        <v>9</v>
      </c>
      <c r="C15" s="8" t="str">
        <f>P10_</f>
        <v>Doc</v>
      </c>
      <c r="D15" s="42" t="s">
        <v>45</v>
      </c>
      <c r="E15" s="43"/>
      <c r="F15" s="44" t="s">
        <v>121</v>
      </c>
    </row>
    <row r="16" spans="1:6" ht="15" customHeight="1">
      <c r="A16" s="8">
        <v>30</v>
      </c>
      <c r="B16" s="39">
        <v>34</v>
      </c>
      <c r="C16" s="8" t="str">
        <f>P10_</f>
        <v>Doc</v>
      </c>
      <c r="D16" s="42" t="s">
        <v>67</v>
      </c>
      <c r="E16" s="43"/>
      <c r="F16" s="44" t="s">
        <v>111</v>
      </c>
    </row>
    <row r="17" spans="1:6" ht="15" customHeight="1">
      <c r="A17" s="8">
        <v>6</v>
      </c>
      <c r="B17" s="39">
        <v>54</v>
      </c>
      <c r="C17" s="8" t="str">
        <f>P6_</f>
        <v>Irish Keith</v>
      </c>
      <c r="D17" s="42" t="s">
        <v>28</v>
      </c>
      <c r="E17" s="43"/>
      <c r="F17" s="44" t="s">
        <v>122</v>
      </c>
    </row>
    <row r="18" spans="1:6" ht="15" customHeight="1">
      <c r="A18" s="8">
        <v>16</v>
      </c>
      <c r="B18" s="39">
        <v>6</v>
      </c>
      <c r="C18" s="8" t="str">
        <f>P6_</f>
        <v>Irish Keith</v>
      </c>
      <c r="D18" s="42" t="s">
        <v>31</v>
      </c>
      <c r="E18" s="43"/>
      <c r="F18" s="44" t="s">
        <v>123</v>
      </c>
    </row>
    <row r="19" spans="1:6" ht="15" customHeight="1">
      <c r="A19" s="8">
        <v>26</v>
      </c>
      <c r="B19" s="39">
        <v>24</v>
      </c>
      <c r="C19" s="8" t="str">
        <f>P6_</f>
        <v>Irish Keith</v>
      </c>
      <c r="D19" s="42" t="s">
        <v>23</v>
      </c>
      <c r="E19" s="43"/>
      <c r="F19" s="44" t="s">
        <v>124</v>
      </c>
    </row>
    <row r="20" spans="1:6" ht="15" customHeight="1">
      <c r="A20" s="8">
        <v>36</v>
      </c>
      <c r="B20" s="39">
        <v>88</v>
      </c>
      <c r="C20" s="8" t="str">
        <f>P6_</f>
        <v>Irish Keith</v>
      </c>
      <c r="D20" s="42" t="s">
        <v>119</v>
      </c>
      <c r="E20" s="43"/>
      <c r="F20" s="44" t="s">
        <v>125</v>
      </c>
    </row>
    <row r="21" spans="1:6" ht="15" customHeight="1">
      <c r="A21" s="8">
        <v>1</v>
      </c>
      <c r="B21" s="39">
        <v>48</v>
      </c>
      <c r="C21" s="8" t="str">
        <f>P1_</f>
        <v>Jerry Bling</v>
      </c>
      <c r="D21" s="42" t="s">
        <v>34</v>
      </c>
      <c r="E21" s="43"/>
      <c r="F21" s="44" t="s">
        <v>126</v>
      </c>
    </row>
    <row r="22" spans="1:6" ht="15" customHeight="1">
      <c r="A22" s="8">
        <v>11</v>
      </c>
      <c r="B22" s="39">
        <v>21</v>
      </c>
      <c r="C22" s="8" t="str">
        <f>P1_</f>
        <v>Jerry Bling</v>
      </c>
      <c r="D22" s="42" t="s">
        <v>52</v>
      </c>
      <c r="E22" s="43"/>
      <c r="F22" s="44" t="s">
        <v>127</v>
      </c>
    </row>
    <row r="23" spans="1:6" ht="15" customHeight="1">
      <c r="A23" s="8">
        <v>21</v>
      </c>
      <c r="B23" s="39">
        <v>2</v>
      </c>
      <c r="C23" s="8" t="str">
        <f>P1_</f>
        <v>Jerry Bling</v>
      </c>
      <c r="D23" s="42" t="s">
        <v>43</v>
      </c>
      <c r="E23" s="43"/>
      <c r="F23" s="44" t="s">
        <v>129</v>
      </c>
    </row>
    <row r="24" spans="1:6" ht="15" customHeight="1" thickBot="1">
      <c r="A24" s="8">
        <v>31</v>
      </c>
      <c r="B24" s="39">
        <v>4</v>
      </c>
      <c r="C24" s="8" t="str">
        <f>P1_</f>
        <v>Jerry Bling</v>
      </c>
      <c r="D24" s="42" t="s">
        <v>27</v>
      </c>
      <c r="E24" s="45"/>
      <c r="F24" s="46" t="s">
        <v>128</v>
      </c>
    </row>
    <row r="25" spans="1:6" ht="15" customHeight="1">
      <c r="A25" s="8">
        <v>8</v>
      </c>
      <c r="B25" s="39">
        <v>16</v>
      </c>
      <c r="C25" s="8" t="str">
        <f>P8_</f>
        <v>Lucky  Deb</v>
      </c>
      <c r="D25" s="40" t="s">
        <v>55</v>
      </c>
    </row>
    <row r="26" spans="1:6" ht="15" customHeight="1">
      <c r="A26" s="8">
        <v>18</v>
      </c>
      <c r="B26" s="39">
        <v>38</v>
      </c>
      <c r="C26" s="8" t="str">
        <f>P8_</f>
        <v>Lucky  Deb</v>
      </c>
      <c r="D26" s="40" t="s">
        <v>53</v>
      </c>
    </row>
    <row r="27" spans="1:6" ht="15" customHeight="1">
      <c r="A27" s="8">
        <v>28</v>
      </c>
      <c r="B27" s="39">
        <v>43</v>
      </c>
      <c r="C27" s="8" t="str">
        <f>P8_</f>
        <v>Lucky  Deb</v>
      </c>
      <c r="D27" s="40" t="s">
        <v>36</v>
      </c>
    </row>
    <row r="28" spans="1:6" ht="15" customHeight="1">
      <c r="A28" s="8">
        <v>38</v>
      </c>
      <c r="B28" s="39">
        <v>22</v>
      </c>
      <c r="C28" s="8" t="str">
        <f>P8_</f>
        <v>Lucky  Deb</v>
      </c>
      <c r="D28" s="40" t="s">
        <v>37</v>
      </c>
      <c r="F28" s="12"/>
    </row>
    <row r="29" spans="1:6" ht="15" customHeight="1">
      <c r="A29" s="8">
        <v>9</v>
      </c>
      <c r="B29" s="39">
        <v>77</v>
      </c>
      <c r="C29" s="8" t="str">
        <f>P9_</f>
        <v>MaryAnn</v>
      </c>
      <c r="D29" s="40" t="s">
        <v>50</v>
      </c>
      <c r="E29" s="105"/>
      <c r="F29" s="105"/>
    </row>
    <row r="30" spans="1:6" ht="15" customHeight="1">
      <c r="A30" s="8">
        <v>19</v>
      </c>
      <c r="B30" s="39">
        <v>33</v>
      </c>
      <c r="C30" s="8" t="str">
        <f>P9_</f>
        <v>MaryAnn</v>
      </c>
      <c r="D30" s="40" t="s">
        <v>113</v>
      </c>
      <c r="F30" s="12"/>
    </row>
    <row r="31" spans="1:6" ht="15" customHeight="1">
      <c r="A31" s="8">
        <v>29</v>
      </c>
      <c r="B31" s="39">
        <v>60</v>
      </c>
      <c r="C31" s="8" t="str">
        <f>P9_</f>
        <v>MaryAnn</v>
      </c>
      <c r="D31" s="40" t="s">
        <v>42</v>
      </c>
      <c r="F31" s="12"/>
    </row>
    <row r="32" spans="1:6" ht="15" customHeight="1">
      <c r="A32" s="8">
        <v>39</v>
      </c>
      <c r="B32" s="39">
        <v>66</v>
      </c>
      <c r="C32" s="8" t="str">
        <f>P9_</f>
        <v>MaryAnn</v>
      </c>
      <c r="D32" s="39" t="s">
        <v>116</v>
      </c>
      <c r="F32" s="1"/>
    </row>
    <row r="33" spans="1:6" ht="15" customHeight="1">
      <c r="A33" s="8">
        <v>3</v>
      </c>
      <c r="B33" s="39">
        <v>5</v>
      </c>
      <c r="C33" s="8" t="str">
        <f>P3_</f>
        <v>T-Bone</v>
      </c>
      <c r="D33" s="40" t="s">
        <v>26</v>
      </c>
      <c r="F33" s="1"/>
    </row>
    <row r="34" spans="1:6" ht="15" customHeight="1">
      <c r="A34" s="8">
        <v>13</v>
      </c>
      <c r="B34" s="39">
        <v>71</v>
      </c>
      <c r="C34" s="8" t="str">
        <f>P3_</f>
        <v>T-Bone</v>
      </c>
      <c r="D34" s="40" t="s">
        <v>46</v>
      </c>
      <c r="F34" s="1"/>
    </row>
    <row r="35" spans="1:6" ht="15" customHeight="1">
      <c r="A35" s="8">
        <v>23</v>
      </c>
      <c r="B35" s="39">
        <v>99</v>
      </c>
      <c r="C35" s="8" t="str">
        <f>P3_</f>
        <v>T-Bone</v>
      </c>
      <c r="D35" s="40" t="s">
        <v>24</v>
      </c>
      <c r="F35" s="1"/>
    </row>
    <row r="36" spans="1:6" ht="15" customHeight="1">
      <c r="A36" s="8">
        <v>33</v>
      </c>
      <c r="B36" s="39">
        <v>41</v>
      </c>
      <c r="C36" s="8" t="str">
        <f>P3_</f>
        <v>T-Bone</v>
      </c>
      <c r="D36" s="40" t="s">
        <v>64</v>
      </c>
      <c r="F36" s="12"/>
    </row>
    <row r="37" spans="1:6" ht="15" customHeight="1">
      <c r="A37" s="8">
        <v>7</v>
      </c>
      <c r="B37" s="39">
        <v>20</v>
      </c>
      <c r="C37" s="8" t="str">
        <f>P7_</f>
        <v>Tony Curtis</v>
      </c>
      <c r="D37" s="40" t="s">
        <v>39</v>
      </c>
      <c r="F37" s="12"/>
    </row>
    <row r="38" spans="1:6" ht="15" customHeight="1">
      <c r="A38" s="8">
        <v>17</v>
      </c>
      <c r="B38" s="39">
        <v>3</v>
      </c>
      <c r="C38" s="8" t="str">
        <f>P7_</f>
        <v>Tony Curtis</v>
      </c>
      <c r="D38" s="40" t="s">
        <v>41</v>
      </c>
    </row>
    <row r="39" spans="1:6" ht="15.6">
      <c r="A39" s="8">
        <v>27</v>
      </c>
      <c r="B39" s="39">
        <v>45</v>
      </c>
      <c r="C39" s="8" t="str">
        <f>P7_</f>
        <v>Tony Curtis</v>
      </c>
      <c r="D39" s="40" t="s">
        <v>30</v>
      </c>
    </row>
    <row r="40" spans="1:6" ht="15.6">
      <c r="A40" s="8">
        <v>37</v>
      </c>
      <c r="B40" s="39">
        <v>1</v>
      </c>
      <c r="C40" s="8" t="str">
        <f>P7_</f>
        <v>Tony Curtis</v>
      </c>
      <c r="D40" s="40" t="s">
        <v>115</v>
      </c>
    </row>
    <row r="41" spans="1:6">
      <c r="A41" s="38" t="s">
        <v>105</v>
      </c>
    </row>
    <row r="42" spans="1:6">
      <c r="A42" s="41" t="s">
        <v>120</v>
      </c>
    </row>
  </sheetData>
  <mergeCells count="2">
    <mergeCell ref="E14:F14"/>
    <mergeCell ref="E29:F29"/>
  </mergeCells>
  <hyperlinks>
    <hyperlink ref="A41" r:id="rId1" xr:uid="{6F6CF2B2-2878-4B1E-865E-F4DCD6A3D84F}"/>
    <hyperlink ref="A42" r:id="rId2" xr:uid="{88F08B17-B2CF-45A9-B708-D5AE8D950D91}"/>
  </hyperlinks>
  <pageMargins left="0.7" right="0.7" top="0.75" bottom="0.75" header="0.3" footer="0.3"/>
  <pageSetup orientation="portrait" r:id="rId3"/>
  <headerFooter>
    <oddHeader>&amp;LNOT OFFICIAL
&amp;CBristol
&amp;RMOOSE 2010 - NASCAR 2025</oddHeader>
    <oddFooter xml:space="preserve">&amp;L&amp;D&amp;RMaryann,Dan,  Debbie,  Jeff, Jerry, T-Bone, Tony,George,Keith
</oddFooter>
  </headerFooter>
  <tableParts count="1">
    <tablePart r:id="rId4"/>
  </tableParts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179F7558-15D5-416F-BEFC-86171EFEE9F9}">
          <x14:formula1>
            <xm:f>Names!$B$2:$B$11</xm:f>
          </x14:formula1>
          <xm:sqref>F3:F12</xm:sqref>
        </x14:dataValidation>
      </x14:dataValidations>
    </ext>
  </extLst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646593-1B7A-4AB3-97EF-CEABBB8C8B35}">
  <dimension ref="A1:E8"/>
  <sheetViews>
    <sheetView workbookViewId="0">
      <selection activeCell="A6" sqref="A6"/>
    </sheetView>
  </sheetViews>
  <sheetFormatPr defaultRowHeight="14.4"/>
  <cols>
    <col min="1" max="1" width="8.88671875" style="47"/>
    <col min="2" max="2" width="10.44140625" style="47" bestFit="1" customWidth="1"/>
    <col min="3" max="4" width="8.88671875" style="47"/>
    <col min="5" max="5" width="8.88671875" style="48"/>
  </cols>
  <sheetData>
    <row r="1" spans="1:5">
      <c r="A1" s="47" t="s">
        <v>131</v>
      </c>
      <c r="B1" s="47" t="s">
        <v>132</v>
      </c>
      <c r="D1" s="47" t="s">
        <v>132</v>
      </c>
      <c r="E1" s="48" t="s">
        <v>131</v>
      </c>
    </row>
    <row r="2" spans="1:5">
      <c r="A2" s="47">
        <v>-10</v>
      </c>
      <c r="B2" s="47">
        <f>CONVERT(A2,"C","F")</f>
        <v>14</v>
      </c>
      <c r="D2" s="47">
        <v>1</v>
      </c>
      <c r="E2" s="48">
        <f>CONVERT(D2,"F","C")</f>
        <v>-17.222222222222221</v>
      </c>
    </row>
    <row r="3" spans="1:5">
      <c r="A3" s="47">
        <v>1</v>
      </c>
      <c r="B3" s="47">
        <f>CONVERT(A3,"C","F")</f>
        <v>33.799999999999997</v>
      </c>
      <c r="D3" s="47">
        <v>25</v>
      </c>
      <c r="E3" s="48">
        <f t="shared" ref="E3:E8" si="0">CONVERT(D3,"F","C")</f>
        <v>-3.8888888888888888</v>
      </c>
    </row>
    <row r="4" spans="1:5">
      <c r="A4" s="47">
        <v>10</v>
      </c>
      <c r="B4" s="47">
        <f t="shared" ref="B4:B8" si="1">CONVERT(A4,"C","F")</f>
        <v>50</v>
      </c>
      <c r="D4" s="47">
        <v>50</v>
      </c>
      <c r="E4" s="48">
        <f t="shared" si="0"/>
        <v>10</v>
      </c>
    </row>
    <row r="5" spans="1:5">
      <c r="A5" s="47">
        <v>15</v>
      </c>
      <c r="B5" s="47">
        <f t="shared" si="1"/>
        <v>59</v>
      </c>
      <c r="D5" s="47">
        <v>70</v>
      </c>
      <c r="E5" s="48">
        <f t="shared" si="0"/>
        <v>21.111111111111111</v>
      </c>
    </row>
    <row r="6" spans="1:5">
      <c r="A6" s="47">
        <v>20</v>
      </c>
      <c r="B6" s="47">
        <f t="shared" si="1"/>
        <v>68</v>
      </c>
      <c r="D6" s="47">
        <v>80</v>
      </c>
      <c r="E6" s="48">
        <f t="shared" si="0"/>
        <v>26.666666666666664</v>
      </c>
    </row>
    <row r="7" spans="1:5">
      <c r="A7" s="47">
        <v>25</v>
      </c>
      <c r="B7" s="47">
        <f t="shared" si="1"/>
        <v>77</v>
      </c>
      <c r="D7" s="47">
        <v>90</v>
      </c>
      <c r="E7" s="48">
        <f t="shared" si="0"/>
        <v>32.222222222222221</v>
      </c>
    </row>
    <row r="8" spans="1:5">
      <c r="A8" s="47">
        <v>30</v>
      </c>
      <c r="B8" s="47">
        <f t="shared" si="1"/>
        <v>86</v>
      </c>
      <c r="D8" s="47">
        <v>100</v>
      </c>
      <c r="E8" s="48">
        <f t="shared" si="0"/>
        <v>37.777777777777779</v>
      </c>
    </row>
  </sheetData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C8CA7-C0EA-40F2-A346-3DAE7FEE2B6A}">
  <dimension ref="A1:F41"/>
  <sheetViews>
    <sheetView zoomScale="110" zoomScaleNormal="110" workbookViewId="0">
      <selection activeCell="C1" sqref="C1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9.77734375" style="6" bestFit="1" customWidth="1"/>
    <col min="4" max="4" width="20.77734375" style="7" bestFit="1" customWidth="1"/>
    <col min="5" max="5" width="8.77734375" style="1" bestFit="1" customWidth="1"/>
    <col min="6" max="6" width="23.21875" bestFit="1" customWidth="1"/>
    <col min="7" max="7" width="8.77734375" bestFit="1" customWidth="1"/>
  </cols>
  <sheetData>
    <row r="1" spans="1:6" ht="12" customHeight="1">
      <c r="A1" s="22" t="s">
        <v>51</v>
      </c>
      <c r="B1" s="23" t="s">
        <v>59</v>
      </c>
      <c r="C1" s="23" t="s">
        <v>90</v>
      </c>
      <c r="D1" s="24" t="s">
        <v>8</v>
      </c>
    </row>
    <row r="2" spans="1:6" ht="15" customHeight="1">
      <c r="A2" s="8">
        <v>3</v>
      </c>
      <c r="B2" s="20">
        <v>11</v>
      </c>
      <c r="C2" s="8" t="str">
        <f>P3_</f>
        <v>Big  MacQ</v>
      </c>
      <c r="D2" s="11" t="s">
        <v>22</v>
      </c>
      <c r="E2" s="33" t="s">
        <v>21</v>
      </c>
      <c r="F2" s="5" t="s">
        <v>10</v>
      </c>
    </row>
    <row r="3" spans="1:6" ht="15" customHeight="1">
      <c r="A3" s="8">
        <v>13</v>
      </c>
      <c r="B3" s="20">
        <v>77</v>
      </c>
      <c r="C3" s="8" t="str">
        <f>P3_</f>
        <v>Big  MacQ</v>
      </c>
      <c r="D3" s="11" t="s">
        <v>50</v>
      </c>
      <c r="E3" s="33" t="s">
        <v>68</v>
      </c>
      <c r="F3" s="3" t="s">
        <v>106</v>
      </c>
    </row>
    <row r="4" spans="1:6" ht="15" customHeight="1">
      <c r="A4" s="8">
        <v>23</v>
      </c>
      <c r="B4" s="20">
        <v>3</v>
      </c>
      <c r="C4" s="8" t="str">
        <f>P3_</f>
        <v>Big  MacQ</v>
      </c>
      <c r="D4" s="11" t="s">
        <v>41</v>
      </c>
      <c r="E4" s="33" t="s">
        <v>69</v>
      </c>
      <c r="F4" s="3" t="s">
        <v>95</v>
      </c>
    </row>
    <row r="5" spans="1:6" ht="15" customHeight="1">
      <c r="A5" s="8">
        <v>33</v>
      </c>
      <c r="B5" s="20">
        <v>48</v>
      </c>
      <c r="C5" s="8" t="str">
        <f>P3_</f>
        <v>Big  MacQ</v>
      </c>
      <c r="D5" s="11" t="s">
        <v>34</v>
      </c>
      <c r="E5" s="33" t="s">
        <v>70</v>
      </c>
      <c r="F5" s="3" t="s">
        <v>102</v>
      </c>
    </row>
    <row r="6" spans="1:6" ht="15" customHeight="1">
      <c r="A6" s="8">
        <v>4</v>
      </c>
      <c r="B6" s="20">
        <v>19</v>
      </c>
      <c r="C6" s="8" t="str">
        <f>P4_</f>
        <v>Chicago Jeff</v>
      </c>
      <c r="D6" s="11" t="s">
        <v>29</v>
      </c>
      <c r="E6" s="33" t="s">
        <v>71</v>
      </c>
      <c r="F6" s="3" t="s">
        <v>103</v>
      </c>
    </row>
    <row r="7" spans="1:6" ht="15" customHeight="1">
      <c r="A7" s="8">
        <v>14</v>
      </c>
      <c r="B7" s="20">
        <v>17</v>
      </c>
      <c r="C7" s="8" t="str">
        <f>P4_</f>
        <v>Chicago Jeff</v>
      </c>
      <c r="D7" s="11" t="s">
        <v>100</v>
      </c>
      <c r="E7" s="33" t="s">
        <v>72</v>
      </c>
      <c r="F7" s="3" t="s">
        <v>9</v>
      </c>
    </row>
    <row r="8" spans="1:6" ht="15" customHeight="1">
      <c r="A8" s="8">
        <v>24</v>
      </c>
      <c r="B8" s="20">
        <v>21</v>
      </c>
      <c r="C8" s="8" t="str">
        <f>P4_</f>
        <v>Chicago Jeff</v>
      </c>
      <c r="D8" s="11" t="s">
        <v>52</v>
      </c>
      <c r="E8" s="33" t="s">
        <v>73</v>
      </c>
      <c r="F8" s="3" t="s">
        <v>108</v>
      </c>
    </row>
    <row r="9" spans="1:6" ht="15" customHeight="1">
      <c r="A9" s="8">
        <v>34</v>
      </c>
      <c r="B9" s="20">
        <v>43</v>
      </c>
      <c r="C9" s="8" t="str">
        <f>P4_</f>
        <v>Chicago Jeff</v>
      </c>
      <c r="D9" s="11" t="s">
        <v>36</v>
      </c>
      <c r="E9" s="33" t="s">
        <v>74</v>
      </c>
      <c r="F9" s="3" t="s">
        <v>99</v>
      </c>
    </row>
    <row r="10" spans="1:6" ht="15" customHeight="1">
      <c r="A10" s="8">
        <v>8</v>
      </c>
      <c r="B10" s="20">
        <v>8</v>
      </c>
      <c r="C10" s="8" t="str">
        <f>P8_</f>
        <v>Dennis</v>
      </c>
      <c r="D10" s="11" t="s">
        <v>49</v>
      </c>
      <c r="E10" s="33" t="s">
        <v>75</v>
      </c>
      <c r="F10" s="3" t="s">
        <v>6</v>
      </c>
    </row>
    <row r="11" spans="1:6" ht="15" customHeight="1">
      <c r="A11" s="8">
        <v>18</v>
      </c>
      <c r="B11" s="20">
        <v>22</v>
      </c>
      <c r="C11" s="8" t="str">
        <f>P8_</f>
        <v>Dennis</v>
      </c>
      <c r="D11" s="11" t="s">
        <v>37</v>
      </c>
      <c r="E11" s="33" t="s">
        <v>76</v>
      </c>
      <c r="F11" s="3" t="s">
        <v>104</v>
      </c>
    </row>
    <row r="12" spans="1:6" ht="15" customHeight="1">
      <c r="A12" s="8">
        <v>28</v>
      </c>
      <c r="B12" s="20">
        <v>47</v>
      </c>
      <c r="C12" s="8" t="str">
        <f>P8_</f>
        <v>Dennis</v>
      </c>
      <c r="D12" s="11" t="s">
        <v>35</v>
      </c>
      <c r="E12" s="33" t="s">
        <v>77</v>
      </c>
      <c r="F12" s="3" t="s">
        <v>107</v>
      </c>
    </row>
    <row r="13" spans="1:6" ht="15" customHeight="1">
      <c r="A13" s="8">
        <v>38</v>
      </c>
      <c r="B13" s="34">
        <v>44</v>
      </c>
      <c r="C13" s="8" t="str">
        <f>P8_</f>
        <v>Dennis</v>
      </c>
      <c r="D13" s="36" t="s">
        <v>80</v>
      </c>
    </row>
    <row r="14" spans="1:6" ht="15" customHeight="1">
      <c r="A14" s="8">
        <v>1</v>
      </c>
      <c r="B14" s="20">
        <v>24</v>
      </c>
      <c r="C14" s="8" t="str">
        <f>P1_</f>
        <v>Irish Keith</v>
      </c>
      <c r="D14" s="11" t="s">
        <v>23</v>
      </c>
      <c r="E14" s="105"/>
      <c r="F14" s="105"/>
    </row>
    <row r="15" spans="1:6" ht="15" customHeight="1">
      <c r="A15" s="8">
        <v>11</v>
      </c>
      <c r="B15" s="20">
        <v>54</v>
      </c>
      <c r="C15" s="8" t="str">
        <f>P1_</f>
        <v>Irish Keith</v>
      </c>
      <c r="D15" s="11" t="s">
        <v>28</v>
      </c>
    </row>
    <row r="16" spans="1:6" ht="15" customHeight="1">
      <c r="A16" s="8">
        <v>21</v>
      </c>
      <c r="B16" s="20">
        <v>7</v>
      </c>
      <c r="C16" s="8" t="str">
        <f>P1_</f>
        <v>Irish Keith</v>
      </c>
      <c r="D16" s="11" t="s">
        <v>48</v>
      </c>
    </row>
    <row r="17" spans="1:6" ht="15" customHeight="1">
      <c r="A17" s="8">
        <v>31</v>
      </c>
      <c r="B17" s="20">
        <v>41</v>
      </c>
      <c r="C17" s="8" t="str">
        <f>P1_</f>
        <v>Irish Keith</v>
      </c>
      <c r="D17" s="11" t="s">
        <v>64</v>
      </c>
    </row>
    <row r="18" spans="1:6" ht="15" customHeight="1">
      <c r="A18" s="8">
        <v>7</v>
      </c>
      <c r="B18" s="20">
        <v>45</v>
      </c>
      <c r="C18" s="8" t="str">
        <f>P7_</f>
        <v>Lucky  Deb</v>
      </c>
      <c r="D18" s="11" t="s">
        <v>30</v>
      </c>
    </row>
    <row r="19" spans="1:6" ht="15" customHeight="1">
      <c r="A19" s="8">
        <v>17</v>
      </c>
      <c r="B19" s="20">
        <v>20</v>
      </c>
      <c r="C19" s="8" t="str">
        <f>P7_</f>
        <v>Lucky  Deb</v>
      </c>
      <c r="D19" s="11" t="s">
        <v>39</v>
      </c>
    </row>
    <row r="20" spans="1:6" ht="15" customHeight="1">
      <c r="A20" s="8">
        <v>27</v>
      </c>
      <c r="B20" s="20">
        <v>42</v>
      </c>
      <c r="C20" s="8" t="str">
        <f>P7_</f>
        <v>Lucky  Deb</v>
      </c>
      <c r="D20" s="11" t="s">
        <v>32</v>
      </c>
    </row>
    <row r="21" spans="1:6" ht="15" customHeight="1">
      <c r="A21" s="8">
        <v>37</v>
      </c>
      <c r="B21" s="20">
        <v>33</v>
      </c>
      <c r="C21" s="8" t="str">
        <f>P7_</f>
        <v>Lucky  Deb</v>
      </c>
      <c r="D21" s="11" t="s">
        <v>109</v>
      </c>
    </row>
    <row r="22" spans="1:6" ht="15" customHeight="1">
      <c r="A22" s="8">
        <v>6</v>
      </c>
      <c r="B22" s="20">
        <v>2</v>
      </c>
      <c r="C22" s="8" t="str">
        <f>P6_</f>
        <v>MaryAnn (not Ginger)</v>
      </c>
      <c r="D22" s="11" t="s">
        <v>43</v>
      </c>
    </row>
    <row r="23" spans="1:6" ht="15" customHeight="1">
      <c r="A23" s="8">
        <v>16</v>
      </c>
      <c r="B23" s="20">
        <v>38</v>
      </c>
      <c r="C23" s="8" t="str">
        <f>P6_</f>
        <v>MaryAnn (not Ginger)</v>
      </c>
      <c r="D23" s="11" t="s">
        <v>53</v>
      </c>
    </row>
    <row r="24" spans="1:6" ht="15" customHeight="1">
      <c r="A24" s="8">
        <v>26</v>
      </c>
      <c r="B24" s="20">
        <v>4</v>
      </c>
      <c r="C24" s="8" t="str">
        <f>P6_</f>
        <v>MaryAnn (not Ginger)</v>
      </c>
      <c r="D24" s="11" t="s">
        <v>27</v>
      </c>
    </row>
    <row r="25" spans="1:6" ht="15" customHeight="1">
      <c r="A25" s="8">
        <v>36</v>
      </c>
      <c r="B25" s="20">
        <v>88</v>
      </c>
      <c r="C25" s="8" t="str">
        <f>P6_</f>
        <v>MaryAnn (not Ginger)</v>
      </c>
      <c r="D25" s="11" t="s">
        <v>61</v>
      </c>
    </row>
    <row r="26" spans="1:6" ht="15" customHeight="1">
      <c r="A26" s="8">
        <v>9</v>
      </c>
      <c r="B26" s="20">
        <v>12</v>
      </c>
      <c r="C26" s="8" t="str">
        <f>P9_</f>
        <v>Smokin' Tim</v>
      </c>
      <c r="D26" s="11" t="s">
        <v>25</v>
      </c>
    </row>
    <row r="27" spans="1:6" ht="15" customHeight="1">
      <c r="A27" s="8">
        <v>19</v>
      </c>
      <c r="B27" s="20">
        <v>5</v>
      </c>
      <c r="C27" s="8" t="str">
        <f>P9_</f>
        <v>Smokin' Tim</v>
      </c>
      <c r="D27" s="11" t="s">
        <v>26</v>
      </c>
    </row>
    <row r="28" spans="1:6" ht="15" customHeight="1">
      <c r="A28" s="8">
        <v>29</v>
      </c>
      <c r="B28" s="20">
        <v>10</v>
      </c>
      <c r="C28" s="8" t="str">
        <f>P9_</f>
        <v>Smokin' Tim</v>
      </c>
      <c r="D28" s="11" t="s">
        <v>57</v>
      </c>
      <c r="F28" s="12"/>
    </row>
    <row r="29" spans="1:6" ht="15" customHeight="1">
      <c r="A29" s="8">
        <v>5</v>
      </c>
      <c r="B29" s="20">
        <v>23</v>
      </c>
      <c r="C29" s="8" t="str">
        <f>P5_</f>
        <v>T-Bone</v>
      </c>
      <c r="D29" s="11" t="s">
        <v>44</v>
      </c>
      <c r="E29" s="105"/>
      <c r="F29" s="105"/>
    </row>
    <row r="30" spans="1:6" ht="15" customHeight="1">
      <c r="A30" s="8">
        <v>15</v>
      </c>
      <c r="B30" s="20">
        <v>9</v>
      </c>
      <c r="C30" s="8" t="str">
        <f>P5_</f>
        <v>T-Bone</v>
      </c>
      <c r="D30" s="11" t="s">
        <v>45</v>
      </c>
      <c r="F30" s="12"/>
    </row>
    <row r="31" spans="1:6" ht="15" customHeight="1">
      <c r="A31" s="8">
        <v>25</v>
      </c>
      <c r="B31" s="20">
        <v>1</v>
      </c>
      <c r="C31" s="8" t="str">
        <f>P5_</f>
        <v>T-Bone</v>
      </c>
      <c r="D31" s="11" t="s">
        <v>47</v>
      </c>
      <c r="F31" s="12"/>
    </row>
    <row r="32" spans="1:6" ht="15" customHeight="1">
      <c r="A32" s="8">
        <v>35</v>
      </c>
      <c r="B32" s="20">
        <v>51</v>
      </c>
      <c r="C32" s="8" t="str">
        <f>P5_</f>
        <v>T-Bone</v>
      </c>
      <c r="D32" s="11" t="s">
        <v>60</v>
      </c>
      <c r="F32" s="1"/>
    </row>
    <row r="33" spans="1:6" ht="15" customHeight="1">
      <c r="A33" s="8">
        <v>2</v>
      </c>
      <c r="B33" s="20">
        <v>60</v>
      </c>
      <c r="C33" s="8" t="str">
        <f>P2_</f>
        <v>Tony Curtis</v>
      </c>
      <c r="D33" s="11" t="s">
        <v>42</v>
      </c>
      <c r="F33" s="1"/>
    </row>
    <row r="34" spans="1:6" ht="15" customHeight="1">
      <c r="A34" s="8">
        <v>12</v>
      </c>
      <c r="B34" s="20">
        <v>34</v>
      </c>
      <c r="C34" s="8" t="str">
        <f>P2_</f>
        <v>Tony Curtis</v>
      </c>
      <c r="D34" s="11" t="s">
        <v>67</v>
      </c>
      <c r="F34" s="1"/>
    </row>
    <row r="35" spans="1:6" ht="15" customHeight="1">
      <c r="A35" s="8">
        <v>22</v>
      </c>
      <c r="B35" s="20">
        <v>16</v>
      </c>
      <c r="C35" s="8" t="str">
        <f>P2_</f>
        <v>Tony Curtis</v>
      </c>
      <c r="D35" s="11" t="s">
        <v>55</v>
      </c>
      <c r="F35" s="1"/>
    </row>
    <row r="36" spans="1:6" ht="15" customHeight="1">
      <c r="A36" s="8">
        <v>32</v>
      </c>
      <c r="B36" s="20">
        <v>35</v>
      </c>
      <c r="C36" s="8" t="str">
        <f>P2_</f>
        <v>Tony Curtis</v>
      </c>
      <c r="D36" s="11" t="s">
        <v>56</v>
      </c>
      <c r="F36" s="12"/>
    </row>
    <row r="37" spans="1:6" ht="15" customHeight="1">
      <c r="A37" s="8">
        <v>10</v>
      </c>
      <c r="B37" s="20">
        <v>71</v>
      </c>
      <c r="C37" s="8" t="str">
        <f>P10_</f>
        <v>Who Shot "JR"</v>
      </c>
      <c r="D37" s="11" t="s">
        <v>46</v>
      </c>
      <c r="F37" s="12"/>
    </row>
    <row r="38" spans="1:6" ht="15" customHeight="1">
      <c r="A38" s="8">
        <v>20</v>
      </c>
      <c r="B38" s="20">
        <v>6</v>
      </c>
      <c r="C38" s="8" t="str">
        <f>P10_</f>
        <v>Who Shot "JR"</v>
      </c>
      <c r="D38" s="11" t="s">
        <v>31</v>
      </c>
    </row>
    <row r="39" spans="1:6" ht="15.6">
      <c r="A39" s="8">
        <v>30</v>
      </c>
      <c r="B39" s="35">
        <v>99</v>
      </c>
      <c r="C39" s="8" t="str">
        <f>P10_</f>
        <v>Who Shot "JR"</v>
      </c>
      <c r="D39" s="37" t="s">
        <v>24</v>
      </c>
    </row>
    <row r="41" spans="1:6">
      <c r="A41" s="32" t="s">
        <v>105</v>
      </c>
    </row>
  </sheetData>
  <mergeCells count="2">
    <mergeCell ref="E14:F14"/>
    <mergeCell ref="E29:F29"/>
  </mergeCells>
  <hyperlinks>
    <hyperlink ref="A41" r:id="rId1" xr:uid="{1B182126-7486-49C9-AB72-21A6AA213AFE}"/>
  </hyperlinks>
  <pageMargins left="0.7" right="0.7" top="0.75" bottom="0.75" header="0.3" footer="0.3"/>
  <pageSetup orientation="portrait" r:id="rId2"/>
  <headerFooter>
    <oddHeader>&amp;LNOT OFFICIAL
&amp;C"Oh My Darling"-ton)
&amp;RMOOSE 2010 - NASCAR 2025</oddHeader>
    <oddFooter xml:space="preserve">&amp;L&amp;D&amp;RMaryann,Dan,  Debbie,  Jeff, Jerry, T-Bone, Tony,George,Keith
</oddFooter>
  </headerFooter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5F5B0F19-232B-4690-969D-A0E7E757FCA2}">
          <x14:formula1>
            <xm:f>Names!$B$2:$B$11</xm:f>
          </x14:formula1>
          <xm:sqref>F3:F12</xm:sqref>
        </x14:dataValidation>
      </x14:dataValidations>
    </ext>
  </extLst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7C5C97-CBB3-4BA4-935A-DA6C5E7422B5}">
  <dimension ref="A1:F41"/>
  <sheetViews>
    <sheetView view="pageLayout" zoomScaleNormal="110" workbookViewId="0">
      <selection activeCell="A13" sqref="A13:XFD13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3" style="6" bestFit="1" customWidth="1"/>
    <col min="4" max="4" width="20.88671875" style="7" bestFit="1" customWidth="1"/>
    <col min="5" max="5" width="9" style="1" bestFit="1" customWidth="1"/>
    <col min="6" max="6" width="23.6640625" bestFit="1" customWidth="1"/>
  </cols>
  <sheetData>
    <row r="1" spans="1:6" ht="12" customHeight="1">
      <c r="A1" s="22" t="s">
        <v>51</v>
      </c>
      <c r="B1" s="23" t="s">
        <v>59</v>
      </c>
      <c r="C1" s="23" t="s">
        <v>90</v>
      </c>
      <c r="D1" s="24" t="s">
        <v>8</v>
      </c>
    </row>
    <row r="2" spans="1:6" ht="15" customHeight="1">
      <c r="A2" s="8">
        <v>5</v>
      </c>
      <c r="B2" s="11">
        <v>11</v>
      </c>
      <c r="C2" s="8" t="str">
        <f>P5_</f>
        <v>Big  MacQ</v>
      </c>
      <c r="D2" s="11" t="s">
        <v>22</v>
      </c>
      <c r="E2" s="5" t="s">
        <v>21</v>
      </c>
      <c r="F2" s="5" t="s">
        <v>10</v>
      </c>
    </row>
    <row r="3" spans="1:6" ht="15" customHeight="1">
      <c r="A3" s="8">
        <v>15</v>
      </c>
      <c r="B3" s="11">
        <v>71</v>
      </c>
      <c r="C3" s="8" t="str">
        <f>P5_</f>
        <v>Big  MacQ</v>
      </c>
      <c r="D3" s="11" t="s">
        <v>46</v>
      </c>
      <c r="E3" s="5" t="s">
        <v>68</v>
      </c>
      <c r="F3" s="3" t="s">
        <v>106</v>
      </c>
    </row>
    <row r="4" spans="1:6" ht="15" customHeight="1">
      <c r="A4" s="8">
        <v>25</v>
      </c>
      <c r="B4" s="11">
        <v>34</v>
      </c>
      <c r="C4" s="8" t="str">
        <f>P5_</f>
        <v>Big  MacQ</v>
      </c>
      <c r="D4" s="11" t="s">
        <v>67</v>
      </c>
      <c r="E4" s="5" t="s">
        <v>69</v>
      </c>
      <c r="F4" s="3" t="s">
        <v>99</v>
      </c>
    </row>
    <row r="5" spans="1:6" ht="15" customHeight="1">
      <c r="A5" s="8">
        <v>35</v>
      </c>
      <c r="B5" s="11">
        <v>35</v>
      </c>
      <c r="C5" s="8" t="str">
        <f>P5_</f>
        <v>Big  MacQ</v>
      </c>
      <c r="D5" s="11" t="s">
        <v>56</v>
      </c>
      <c r="E5" s="5" t="s">
        <v>70</v>
      </c>
      <c r="F5" s="3" t="s">
        <v>107</v>
      </c>
    </row>
    <row r="6" spans="1:6" ht="15" customHeight="1">
      <c r="A6" s="8">
        <v>7</v>
      </c>
      <c r="B6" s="11">
        <v>22</v>
      </c>
      <c r="C6" s="8" t="str">
        <f>P7_</f>
        <v>Chicago Jeff</v>
      </c>
      <c r="D6" s="11" t="s">
        <v>37</v>
      </c>
      <c r="E6" s="5" t="s">
        <v>71</v>
      </c>
      <c r="F6" s="3" t="s">
        <v>6</v>
      </c>
    </row>
    <row r="7" spans="1:6" ht="15" customHeight="1">
      <c r="A7" s="8">
        <v>17</v>
      </c>
      <c r="B7" s="11">
        <v>1</v>
      </c>
      <c r="C7" s="8" t="str">
        <f>P7_</f>
        <v>Chicago Jeff</v>
      </c>
      <c r="D7" s="11" t="s">
        <v>47</v>
      </c>
      <c r="E7" s="5" t="s">
        <v>72</v>
      </c>
      <c r="F7" s="3" t="s">
        <v>102</v>
      </c>
    </row>
    <row r="8" spans="1:6" ht="15" customHeight="1">
      <c r="A8" s="8">
        <v>27</v>
      </c>
      <c r="B8" s="11">
        <v>6</v>
      </c>
      <c r="C8" s="8" t="str">
        <f>P7_</f>
        <v>Chicago Jeff</v>
      </c>
      <c r="D8" s="11" t="s">
        <v>31</v>
      </c>
      <c r="E8" s="5" t="s">
        <v>73</v>
      </c>
      <c r="F8" s="3" t="s">
        <v>104</v>
      </c>
    </row>
    <row r="9" spans="1:6" ht="15" customHeight="1">
      <c r="A9" s="8">
        <v>37</v>
      </c>
      <c r="B9" s="11">
        <v>66</v>
      </c>
      <c r="C9" s="8" t="str">
        <f>P7_</f>
        <v>Chicago Jeff</v>
      </c>
      <c r="D9" s="11" t="s">
        <v>101</v>
      </c>
      <c r="E9" s="5" t="s">
        <v>74</v>
      </c>
      <c r="F9" s="3" t="s">
        <v>103</v>
      </c>
    </row>
    <row r="10" spans="1:6" ht="15" customHeight="1">
      <c r="A10" s="8">
        <v>4</v>
      </c>
      <c r="B10" s="11">
        <v>5</v>
      </c>
      <c r="C10" s="8" t="str">
        <f>P4_</f>
        <v>Dennis</v>
      </c>
      <c r="D10" s="11" t="s">
        <v>26</v>
      </c>
      <c r="E10" s="5" t="s">
        <v>75</v>
      </c>
      <c r="F10" s="3" t="s">
        <v>95</v>
      </c>
    </row>
    <row r="11" spans="1:6" ht="15" customHeight="1">
      <c r="A11" s="8">
        <v>14</v>
      </c>
      <c r="B11" s="11">
        <v>21</v>
      </c>
      <c r="C11" s="8" t="str">
        <f>P4_</f>
        <v>Dennis</v>
      </c>
      <c r="D11" s="11" t="s">
        <v>52</v>
      </c>
      <c r="E11" s="5" t="s">
        <v>76</v>
      </c>
      <c r="F11" s="3" t="s">
        <v>9</v>
      </c>
    </row>
    <row r="12" spans="1:6" ht="15" customHeight="1">
      <c r="A12" s="8">
        <v>24</v>
      </c>
      <c r="B12" s="11">
        <v>4</v>
      </c>
      <c r="C12" s="8" t="str">
        <f>P4_</f>
        <v>Dennis</v>
      </c>
      <c r="D12" s="11" t="s">
        <v>27</v>
      </c>
      <c r="E12" s="5" t="s">
        <v>77</v>
      </c>
      <c r="F12" s="3" t="s">
        <v>108</v>
      </c>
    </row>
    <row r="13" spans="1:6" ht="15" customHeight="1">
      <c r="A13" s="8">
        <v>34</v>
      </c>
      <c r="B13" s="11">
        <v>47</v>
      </c>
      <c r="C13" s="8" t="str">
        <f>P4_</f>
        <v>Dennis</v>
      </c>
      <c r="D13" s="11" t="s">
        <v>35</v>
      </c>
    </row>
    <row r="14" spans="1:6" ht="15" customHeight="1">
      <c r="A14" s="8">
        <v>1</v>
      </c>
      <c r="B14" s="11">
        <v>20</v>
      </c>
      <c r="C14" s="8" t="str">
        <f>P1_</f>
        <v>Irish Keith</v>
      </c>
      <c r="D14" s="11" t="s">
        <v>39</v>
      </c>
      <c r="E14" s="105"/>
      <c r="F14" s="105"/>
    </row>
    <row r="15" spans="1:6" ht="15" customHeight="1">
      <c r="A15" s="8">
        <v>11</v>
      </c>
      <c r="B15" s="11">
        <v>19</v>
      </c>
      <c r="C15" s="8" t="str">
        <f>P1_</f>
        <v>Irish Keith</v>
      </c>
      <c r="D15" s="11" t="s">
        <v>29</v>
      </c>
    </row>
    <row r="16" spans="1:6" ht="15" customHeight="1">
      <c r="A16" s="8">
        <v>21</v>
      </c>
      <c r="B16" s="11">
        <v>60</v>
      </c>
      <c r="C16" s="8" t="str">
        <f>P1_</f>
        <v>Irish Keith</v>
      </c>
      <c r="D16" s="11" t="s">
        <v>42</v>
      </c>
    </row>
    <row r="17" spans="1:6" ht="15" customHeight="1">
      <c r="A17" s="8">
        <v>31</v>
      </c>
      <c r="B17" s="11">
        <v>43</v>
      </c>
      <c r="C17" s="8" t="str">
        <f>P1_</f>
        <v>Irish Keith</v>
      </c>
      <c r="D17" s="11" t="s">
        <v>36</v>
      </c>
    </row>
    <row r="18" spans="1:6" ht="15" customHeight="1">
      <c r="A18" s="8">
        <v>2</v>
      </c>
      <c r="B18" s="11">
        <v>9</v>
      </c>
      <c r="C18" s="8" t="str">
        <f>P2_</f>
        <v>Lucky  Deb</v>
      </c>
      <c r="D18" s="11" t="s">
        <v>45</v>
      </c>
    </row>
    <row r="19" spans="1:6" ht="15" customHeight="1">
      <c r="A19" s="8">
        <v>12</v>
      </c>
      <c r="B19" s="11">
        <v>8</v>
      </c>
      <c r="C19" s="8" t="str">
        <f>P2_</f>
        <v>Lucky  Deb</v>
      </c>
      <c r="D19" s="11" t="s">
        <v>49</v>
      </c>
    </row>
    <row r="20" spans="1:6" ht="15" customHeight="1">
      <c r="A20" s="8">
        <v>22</v>
      </c>
      <c r="B20" s="11">
        <v>41</v>
      </c>
      <c r="C20" s="8" t="str">
        <f>P2_</f>
        <v>Lucky  Deb</v>
      </c>
      <c r="D20" s="11" t="s">
        <v>64</v>
      </c>
    </row>
    <row r="21" spans="1:6" ht="15" customHeight="1">
      <c r="A21" s="8">
        <v>32</v>
      </c>
      <c r="B21" s="11">
        <v>12</v>
      </c>
      <c r="C21" s="8" t="str">
        <f>P2_</f>
        <v>Lucky  Deb</v>
      </c>
      <c r="D21" s="11" t="s">
        <v>25</v>
      </c>
    </row>
    <row r="22" spans="1:6" ht="15" customHeight="1">
      <c r="A22" s="8">
        <v>10</v>
      </c>
      <c r="B22" s="11">
        <v>24</v>
      </c>
      <c r="C22" s="8" t="str">
        <f>P10_</f>
        <v>MaryAnn (not Ginger)</v>
      </c>
      <c r="D22" s="11" t="s">
        <v>23</v>
      </c>
    </row>
    <row r="23" spans="1:6" ht="15" customHeight="1">
      <c r="A23" s="8">
        <v>20</v>
      </c>
      <c r="B23" s="11">
        <v>2</v>
      </c>
      <c r="C23" s="8" t="str">
        <f>P10_</f>
        <v>MaryAnn (not Ginger)</v>
      </c>
      <c r="D23" s="11" t="s">
        <v>43</v>
      </c>
    </row>
    <row r="24" spans="1:6" ht="15" customHeight="1">
      <c r="A24" s="8">
        <v>30</v>
      </c>
      <c r="B24" s="11">
        <v>7</v>
      </c>
      <c r="C24" s="8" t="str">
        <f>P10_</f>
        <v>MaryAnn (not Ginger)</v>
      </c>
      <c r="D24" s="11" t="s">
        <v>48</v>
      </c>
    </row>
    <row r="25" spans="1:6" ht="15" customHeight="1">
      <c r="A25" s="8">
        <v>3</v>
      </c>
      <c r="B25" s="11">
        <v>48</v>
      </c>
      <c r="C25" s="8" t="str">
        <f>P3_</f>
        <v>Who Shot "JR"</v>
      </c>
      <c r="D25" s="11" t="s">
        <v>34</v>
      </c>
    </row>
    <row r="26" spans="1:6" ht="15" customHeight="1">
      <c r="A26" s="8">
        <v>13</v>
      </c>
      <c r="B26" s="11">
        <v>54</v>
      </c>
      <c r="C26" s="8" t="str">
        <f>P3_</f>
        <v>Who Shot "JR"</v>
      </c>
      <c r="D26" s="11" t="s">
        <v>28</v>
      </c>
    </row>
    <row r="27" spans="1:6" ht="15" customHeight="1">
      <c r="A27" s="8">
        <v>23</v>
      </c>
      <c r="B27" s="11">
        <v>16</v>
      </c>
      <c r="C27" s="8" t="str">
        <f>P3_</f>
        <v>Who Shot "JR"</v>
      </c>
      <c r="D27" s="11" t="s">
        <v>55</v>
      </c>
    </row>
    <row r="28" spans="1:6" ht="15" customHeight="1">
      <c r="A28" s="8">
        <v>33</v>
      </c>
      <c r="B28" s="11">
        <v>88</v>
      </c>
      <c r="C28" s="8" t="str">
        <f>P3_</f>
        <v>Who Shot "JR"</v>
      </c>
      <c r="D28" s="11" t="s">
        <v>61</v>
      </c>
      <c r="F28" s="12"/>
    </row>
    <row r="29" spans="1:6" ht="15" customHeight="1">
      <c r="A29" s="8">
        <v>9</v>
      </c>
      <c r="B29" s="11">
        <v>45</v>
      </c>
      <c r="C29" s="8" t="str">
        <f>P9_</f>
        <v>T-Bone</v>
      </c>
      <c r="D29" s="11" t="s">
        <v>30</v>
      </c>
      <c r="E29" s="105"/>
      <c r="F29" s="105"/>
    </row>
    <row r="30" spans="1:6" ht="15" customHeight="1">
      <c r="A30" s="8">
        <v>19</v>
      </c>
      <c r="B30" s="11">
        <v>38</v>
      </c>
      <c r="C30" s="8" t="str">
        <f>P9_</f>
        <v>T-Bone</v>
      </c>
      <c r="D30" s="11" t="s">
        <v>53</v>
      </c>
      <c r="F30" s="12"/>
    </row>
    <row r="31" spans="1:6" ht="15" customHeight="1">
      <c r="A31" s="8">
        <v>29</v>
      </c>
      <c r="B31" s="11">
        <v>77</v>
      </c>
      <c r="C31" s="8" t="str">
        <f>P9_</f>
        <v>T-Bone</v>
      </c>
      <c r="D31" s="11" t="s">
        <v>50</v>
      </c>
      <c r="F31" s="12"/>
    </row>
    <row r="32" spans="1:6" ht="15" customHeight="1">
      <c r="A32" s="8">
        <v>6</v>
      </c>
      <c r="B32" s="11">
        <v>17</v>
      </c>
      <c r="C32" s="8" t="str">
        <f>P6_</f>
        <v>Smokin' Tim</v>
      </c>
      <c r="D32" s="11" t="s">
        <v>100</v>
      </c>
      <c r="F32" s="1"/>
    </row>
    <row r="33" spans="1:6" ht="15" customHeight="1">
      <c r="A33" s="8">
        <v>16</v>
      </c>
      <c r="B33" s="11">
        <v>42</v>
      </c>
      <c r="C33" s="8" t="str">
        <f>P6_</f>
        <v>Smokin' Tim</v>
      </c>
      <c r="D33" s="11" t="s">
        <v>32</v>
      </c>
      <c r="F33" s="1"/>
    </row>
    <row r="34" spans="1:6" ht="15" customHeight="1">
      <c r="A34" s="8">
        <v>26</v>
      </c>
      <c r="B34" s="11">
        <v>99</v>
      </c>
      <c r="C34" s="8" t="str">
        <f>P6_</f>
        <v>Smokin' Tim</v>
      </c>
      <c r="D34" s="11" t="s">
        <v>24</v>
      </c>
      <c r="F34" s="1"/>
    </row>
    <row r="35" spans="1:6" ht="15" customHeight="1">
      <c r="A35" s="8">
        <v>36</v>
      </c>
      <c r="B35" s="11">
        <v>51</v>
      </c>
      <c r="C35" s="8" t="str">
        <f>P6_</f>
        <v>Smokin' Tim</v>
      </c>
      <c r="D35" s="11" t="s">
        <v>60</v>
      </c>
      <c r="F35" s="1"/>
    </row>
    <row r="36" spans="1:6" ht="15" customHeight="1">
      <c r="A36" s="8">
        <v>8</v>
      </c>
      <c r="B36" s="11">
        <v>23</v>
      </c>
      <c r="C36" s="8" t="str">
        <f>P8_</f>
        <v>Tony Curtis</v>
      </c>
      <c r="D36" s="11" t="s">
        <v>44</v>
      </c>
      <c r="F36" s="12"/>
    </row>
    <row r="37" spans="1:6" ht="15" customHeight="1">
      <c r="A37" s="8">
        <v>18</v>
      </c>
      <c r="B37" s="11">
        <v>3</v>
      </c>
      <c r="C37" s="8" t="str">
        <f>P8_</f>
        <v>Tony Curtis</v>
      </c>
      <c r="D37" s="11" t="s">
        <v>41</v>
      </c>
      <c r="F37" s="12"/>
    </row>
    <row r="38" spans="1:6" ht="15" customHeight="1">
      <c r="A38" s="8">
        <v>28</v>
      </c>
      <c r="B38" s="11">
        <v>10</v>
      </c>
      <c r="C38" s="8" t="str">
        <f>P8_</f>
        <v>Tony Curtis</v>
      </c>
      <c r="D38" s="11" t="s">
        <v>57</v>
      </c>
    </row>
    <row r="41" spans="1:6">
      <c r="A41" s="31" t="s">
        <v>105</v>
      </c>
    </row>
  </sheetData>
  <mergeCells count="2">
    <mergeCell ref="E14:F14"/>
    <mergeCell ref="E29:F29"/>
  </mergeCells>
  <pageMargins left="0.7" right="0.7" top="0.75" bottom="0.75" header="0.3" footer="0.3"/>
  <pageSetup orientation="portrait" r:id="rId1"/>
  <headerFooter>
    <oddHeader>&amp;LNOT OFFICIAL
&amp;CMartinsville
&amp;RMOOSE 2010 - NASCAR 2025</oddHeader>
    <oddFooter xml:space="preserve">&amp;L&amp;D&amp;RMaryann,Dan,  Debbie,  Jeff, Jerry, T-Bone, Tony,George,Keith
</oddFooter>
  </headerFooter>
  <tableParts count="1">
    <tablePart r:id="rId2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60382224-8458-437C-9040-9974CF06A300}">
          <x14:formula1>
            <xm:f>Names!$B$2:$B$11</xm:f>
          </x14:formula1>
          <xm:sqref>F3:F12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3D3A09-9FF0-453B-9F84-778EE9780174}">
  <dimension ref="A1:F44"/>
  <sheetViews>
    <sheetView topLeftCell="A19" zoomScale="110" zoomScaleNormal="110" workbookViewId="0">
      <selection activeCell="D34" sqref="D34"/>
    </sheetView>
  </sheetViews>
  <sheetFormatPr defaultColWidth="8.77734375"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20.77734375" style="87" bestFit="1" customWidth="1"/>
    <col min="5" max="5" width="11" style="1" customWidth="1"/>
    <col min="6" max="6" width="28.44140625" customWidth="1"/>
  </cols>
  <sheetData>
    <row r="1" spans="1:6" ht="12" customHeight="1">
      <c r="A1" s="9" t="s">
        <v>51</v>
      </c>
      <c r="B1" s="8" t="s">
        <v>59</v>
      </c>
      <c r="C1" s="8" t="s">
        <v>90</v>
      </c>
      <c r="D1" s="85" t="s">
        <v>8</v>
      </c>
    </row>
    <row r="2" spans="1:6" ht="15" customHeight="1">
      <c r="A2" s="8">
        <v>5</v>
      </c>
      <c r="B2" s="20" t="s">
        <v>204</v>
      </c>
      <c r="C2" s="8" t="str">
        <f>P5_</f>
        <v>Big  MacQ</v>
      </c>
      <c r="D2" s="11" t="s">
        <v>42</v>
      </c>
      <c r="E2" s="33" t="s">
        <v>21</v>
      </c>
      <c r="F2" s="5" t="s">
        <v>10</v>
      </c>
    </row>
    <row r="3" spans="1:6" ht="15" customHeight="1">
      <c r="A3" s="8">
        <v>15</v>
      </c>
      <c r="B3" s="20" t="s">
        <v>182</v>
      </c>
      <c r="C3" s="8" t="str">
        <f>P5_</f>
        <v>Big  MacQ</v>
      </c>
      <c r="D3" s="11" t="s">
        <v>30</v>
      </c>
      <c r="E3" s="33" t="s">
        <v>68</v>
      </c>
      <c r="F3" s="3" t="s">
        <v>155</v>
      </c>
    </row>
    <row r="4" spans="1:6" ht="15" customHeight="1">
      <c r="A4" s="8">
        <v>25</v>
      </c>
      <c r="B4" s="20" t="s">
        <v>198</v>
      </c>
      <c r="C4" s="8" t="str">
        <f>P5_</f>
        <v>Big  MacQ</v>
      </c>
      <c r="D4" s="11" t="s">
        <v>230</v>
      </c>
      <c r="E4" s="33" t="s">
        <v>69</v>
      </c>
      <c r="F4" s="3" t="s">
        <v>9</v>
      </c>
    </row>
    <row r="5" spans="1:6" ht="15" customHeight="1">
      <c r="A5" s="8">
        <v>35</v>
      </c>
      <c r="B5" s="20" t="s">
        <v>213</v>
      </c>
      <c r="C5" s="8" t="str">
        <f>P5_</f>
        <v>Big  MacQ</v>
      </c>
      <c r="D5" s="11" t="s">
        <v>60</v>
      </c>
      <c r="E5" s="33" t="s">
        <v>70</v>
      </c>
      <c r="F5" s="3" t="s">
        <v>168</v>
      </c>
    </row>
    <row r="6" spans="1:6" ht="15" customHeight="1">
      <c r="A6" s="8">
        <v>7</v>
      </c>
      <c r="B6" s="20" t="s">
        <v>185</v>
      </c>
      <c r="C6" s="8" t="str">
        <f>P7_</f>
        <v>Chicago Jeff</v>
      </c>
      <c r="D6" s="11" t="s">
        <v>222</v>
      </c>
      <c r="E6" s="33" t="s">
        <v>71</v>
      </c>
      <c r="F6" s="3" t="s">
        <v>95</v>
      </c>
    </row>
    <row r="7" spans="1:6" ht="15" customHeight="1">
      <c r="A7" s="8">
        <v>17</v>
      </c>
      <c r="B7" s="20" t="s">
        <v>179</v>
      </c>
      <c r="C7" s="8" t="str">
        <f>P7_</f>
        <v>Chicago Jeff</v>
      </c>
      <c r="D7" s="11" t="s">
        <v>216</v>
      </c>
      <c r="E7" s="33" t="s">
        <v>72</v>
      </c>
      <c r="F7" s="3" t="s">
        <v>102</v>
      </c>
    </row>
    <row r="8" spans="1:6" ht="15" customHeight="1">
      <c r="A8" s="8">
        <v>27</v>
      </c>
      <c r="B8" s="20" t="s">
        <v>205</v>
      </c>
      <c r="C8" s="8" t="str">
        <f>P7_</f>
        <v>Chicago Jeff</v>
      </c>
      <c r="D8" s="11" t="s">
        <v>67</v>
      </c>
      <c r="E8" s="33" t="s">
        <v>73</v>
      </c>
      <c r="F8" s="3" t="s">
        <v>138</v>
      </c>
    </row>
    <row r="9" spans="1:6" ht="15" customHeight="1">
      <c r="A9" s="8">
        <v>37</v>
      </c>
      <c r="B9" s="20" t="s">
        <v>212</v>
      </c>
      <c r="C9" s="8" t="str">
        <f>P7_</f>
        <v>Chicago Jeff</v>
      </c>
      <c r="D9" s="11" t="s">
        <v>35</v>
      </c>
      <c r="E9" s="33" t="s">
        <v>74</v>
      </c>
      <c r="F9" s="3" t="s">
        <v>103</v>
      </c>
    </row>
    <row r="10" spans="1:6" ht="15" customHeight="1">
      <c r="A10" s="8">
        <v>1</v>
      </c>
      <c r="B10" s="20" t="s">
        <v>202</v>
      </c>
      <c r="C10" s="8" t="str">
        <f>P1_</f>
        <v>Corvette Dennis</v>
      </c>
      <c r="D10" s="11" t="s">
        <v>46</v>
      </c>
      <c r="E10" s="33" t="s">
        <v>75</v>
      </c>
      <c r="F10" s="3" t="s">
        <v>139</v>
      </c>
    </row>
    <row r="11" spans="1:6" ht="15" customHeight="1">
      <c r="A11" s="8">
        <v>11</v>
      </c>
      <c r="B11" s="20" t="s">
        <v>206</v>
      </c>
      <c r="C11" s="8" t="str">
        <f>P1_</f>
        <v>Corvette Dennis</v>
      </c>
      <c r="D11" s="11" t="s">
        <v>34</v>
      </c>
      <c r="E11" s="33" t="s">
        <v>76</v>
      </c>
      <c r="F11" s="3" t="s">
        <v>112</v>
      </c>
    </row>
    <row r="12" spans="1:6" ht="15" customHeight="1">
      <c r="A12" s="8">
        <v>21</v>
      </c>
      <c r="B12" s="20" t="s">
        <v>187</v>
      </c>
      <c r="C12" s="8" t="str">
        <f>P1_</f>
        <v>Corvette Dennis</v>
      </c>
      <c r="D12" s="11" t="s">
        <v>41</v>
      </c>
      <c r="E12" s="33" t="s">
        <v>77</v>
      </c>
      <c r="F12" s="3" t="s">
        <v>106</v>
      </c>
    </row>
    <row r="13" spans="1:6" ht="15" customHeight="1">
      <c r="A13" s="8">
        <v>31</v>
      </c>
      <c r="B13" s="20" t="s">
        <v>197</v>
      </c>
      <c r="C13" s="8" t="str">
        <f>P1_</f>
        <v>Corvette Dennis</v>
      </c>
      <c r="D13" s="11" t="s">
        <v>163</v>
      </c>
    </row>
    <row r="14" spans="1:6" ht="15" customHeight="1">
      <c r="A14" s="8">
        <v>8</v>
      </c>
      <c r="B14" s="20" t="s">
        <v>190</v>
      </c>
      <c r="C14" s="8" t="str">
        <f>P8_</f>
        <v xml:space="preserve">Doc </v>
      </c>
      <c r="D14" s="11" t="s">
        <v>227</v>
      </c>
      <c r="E14" s="106" t="s">
        <v>141</v>
      </c>
      <c r="F14" s="106"/>
    </row>
    <row r="15" spans="1:6" ht="15" customHeight="1">
      <c r="A15" s="8">
        <v>18</v>
      </c>
      <c r="B15" s="20" t="s">
        <v>194</v>
      </c>
      <c r="C15" s="8" t="str">
        <f>P8_</f>
        <v xml:space="preserve">Doc </v>
      </c>
      <c r="D15" s="11" t="s">
        <v>28</v>
      </c>
      <c r="E15" s="106"/>
      <c r="F15" s="106"/>
    </row>
    <row r="16" spans="1:6" ht="15" customHeight="1">
      <c r="A16" s="8">
        <v>28</v>
      </c>
      <c r="B16" s="20" t="s">
        <v>207</v>
      </c>
      <c r="C16" s="8" t="str">
        <f>P8_</f>
        <v xml:space="preserve">Doc </v>
      </c>
      <c r="D16" s="11" t="s">
        <v>32</v>
      </c>
      <c r="F16" s="12"/>
    </row>
    <row r="17" spans="1:6" ht="15" customHeight="1">
      <c r="A17" s="84">
        <v>38</v>
      </c>
      <c r="B17" s="20" t="s">
        <v>238</v>
      </c>
      <c r="C17" s="8" t="str">
        <f>P8_</f>
        <v xml:space="preserve">Doc </v>
      </c>
      <c r="D17" s="11" t="s">
        <v>240</v>
      </c>
      <c r="F17" s="12"/>
    </row>
    <row r="18" spans="1:6" ht="15" customHeight="1">
      <c r="A18" s="8">
        <v>10</v>
      </c>
      <c r="B18" s="20" t="s">
        <v>186</v>
      </c>
      <c r="C18" s="8" t="str">
        <f>P10_</f>
        <v>Irish Keith</v>
      </c>
      <c r="D18" s="11" t="s">
        <v>44</v>
      </c>
      <c r="F18" s="12"/>
    </row>
    <row r="19" spans="1:6" ht="15" customHeight="1">
      <c r="A19" s="8">
        <v>20</v>
      </c>
      <c r="B19" s="20" t="s">
        <v>209</v>
      </c>
      <c r="C19" s="8" t="str">
        <f>P10_</f>
        <v>Irish Keith</v>
      </c>
      <c r="D19" s="11" t="s">
        <v>31</v>
      </c>
      <c r="F19" s="12"/>
    </row>
    <row r="20" spans="1:6" ht="15" customHeight="1">
      <c r="A20" s="8">
        <v>30</v>
      </c>
      <c r="B20" s="20" t="s">
        <v>196</v>
      </c>
      <c r="C20" s="8" t="str">
        <f>P10_</f>
        <v>Irish Keith</v>
      </c>
      <c r="D20" s="11" t="s">
        <v>36</v>
      </c>
      <c r="F20" s="12"/>
    </row>
    <row r="21" spans="1:6" ht="15" customHeight="1">
      <c r="A21" s="8">
        <v>40</v>
      </c>
      <c r="B21" s="20" t="s">
        <v>215</v>
      </c>
      <c r="C21" s="8" t="str">
        <f>P10_</f>
        <v>Irish Keith</v>
      </c>
      <c r="D21" s="11" t="s">
        <v>101</v>
      </c>
      <c r="F21" s="12"/>
    </row>
    <row r="22" spans="1:6" ht="15" customHeight="1">
      <c r="A22" s="8">
        <v>6</v>
      </c>
      <c r="B22" s="20" t="s">
        <v>181</v>
      </c>
      <c r="C22" s="8" t="str">
        <f>P6_</f>
        <v>Jerry "Bling"</v>
      </c>
      <c r="D22" s="11" t="s">
        <v>52</v>
      </c>
      <c r="F22" s="12"/>
    </row>
    <row r="23" spans="1:6" ht="15" customHeight="1">
      <c r="A23" s="8">
        <v>16</v>
      </c>
      <c r="B23" s="20" t="s">
        <v>192</v>
      </c>
      <c r="C23" s="8" t="str">
        <f>P6_</f>
        <v>Jerry "Bling"</v>
      </c>
      <c r="D23" s="11" t="s">
        <v>228</v>
      </c>
      <c r="F23" s="12"/>
    </row>
    <row r="24" spans="1:6" ht="15" customHeight="1">
      <c r="A24" s="8">
        <v>26</v>
      </c>
      <c r="B24" s="20" t="s">
        <v>195</v>
      </c>
      <c r="C24" s="8" t="str">
        <f>P6_</f>
        <v>Jerry "Bling"</v>
      </c>
      <c r="D24" s="11" t="s">
        <v>24</v>
      </c>
    </row>
    <row r="25" spans="1:6" ht="15" customHeight="1">
      <c r="A25" s="8">
        <v>36</v>
      </c>
      <c r="B25" s="20" t="s">
        <v>211</v>
      </c>
      <c r="C25" s="8" t="str">
        <f>P6_</f>
        <v>Jerry "Bling"</v>
      </c>
      <c r="D25" s="11" t="s">
        <v>27</v>
      </c>
      <c r="E25" s="107"/>
      <c r="F25" s="107"/>
    </row>
    <row r="26" spans="1:6" ht="15" customHeight="1">
      <c r="A26" s="8">
        <v>3</v>
      </c>
      <c r="B26" s="20" t="s">
        <v>200</v>
      </c>
      <c r="C26" s="8" t="str">
        <f>P3_</f>
        <v>Lucky  Debbie</v>
      </c>
      <c r="D26" s="11" t="s">
        <v>49</v>
      </c>
    </row>
    <row r="27" spans="1:6" ht="15" customHeight="1">
      <c r="A27" s="8">
        <v>13</v>
      </c>
      <c r="B27" s="20" t="s">
        <v>189</v>
      </c>
      <c r="C27" s="8" t="str">
        <f>P3_</f>
        <v>Lucky  Debbie</v>
      </c>
      <c r="D27" s="11" t="s">
        <v>226</v>
      </c>
    </row>
    <row r="28" spans="1:6" ht="15" customHeight="1">
      <c r="A28" s="8">
        <v>23</v>
      </c>
      <c r="B28" s="20" t="s">
        <v>201</v>
      </c>
      <c r="C28" s="8" t="str">
        <f>P3_</f>
        <v>Lucky  Debbie</v>
      </c>
      <c r="D28" s="11" t="s">
        <v>53</v>
      </c>
      <c r="F28" s="12"/>
    </row>
    <row r="29" spans="1:6" ht="15" customHeight="1">
      <c r="A29" s="8">
        <v>33</v>
      </c>
      <c r="B29" s="20" t="s">
        <v>237</v>
      </c>
      <c r="C29" s="8" t="str">
        <f>P3_</f>
        <v>Lucky  Debbie</v>
      </c>
      <c r="D29" s="11" t="s">
        <v>239</v>
      </c>
    </row>
    <row r="30" spans="1:6" ht="15" customHeight="1">
      <c r="A30" s="8">
        <v>9</v>
      </c>
      <c r="B30" s="20" t="s">
        <v>210</v>
      </c>
      <c r="C30" s="8" t="str">
        <f>P9_</f>
        <v>MaryAnn</v>
      </c>
      <c r="D30" s="11" t="s">
        <v>114</v>
      </c>
      <c r="E30" s="105"/>
      <c r="F30" s="105"/>
    </row>
    <row r="31" spans="1:6" ht="15" customHeight="1">
      <c r="A31" s="8">
        <v>19</v>
      </c>
      <c r="B31" s="20" t="s">
        <v>183</v>
      </c>
      <c r="C31" s="8" t="str">
        <f>P9_</f>
        <v>MaryAnn</v>
      </c>
      <c r="D31" s="11" t="s">
        <v>220</v>
      </c>
      <c r="F31" s="12"/>
    </row>
    <row r="32" spans="1:6" ht="15" customHeight="1">
      <c r="A32" s="8">
        <v>29</v>
      </c>
      <c r="B32" s="20" t="s">
        <v>208</v>
      </c>
      <c r="C32" s="8" t="str">
        <f>P9_</f>
        <v>MaryAnn</v>
      </c>
      <c r="D32" s="11" t="s">
        <v>57</v>
      </c>
      <c r="F32" s="1"/>
    </row>
    <row r="33" spans="1:6" ht="15" customHeight="1">
      <c r="A33" s="8">
        <v>39</v>
      </c>
      <c r="B33" s="20" t="s">
        <v>236</v>
      </c>
      <c r="C33" s="8" t="str">
        <f>P9_</f>
        <v>MaryAnn</v>
      </c>
      <c r="D33" s="11" t="s">
        <v>241</v>
      </c>
      <c r="F33" s="1"/>
    </row>
    <row r="34" spans="1:6" ht="15" customHeight="1">
      <c r="A34" s="8">
        <v>2</v>
      </c>
      <c r="B34" s="20" t="s">
        <v>180</v>
      </c>
      <c r="C34" s="8" t="str">
        <f>P2_</f>
        <v>T-Bone</v>
      </c>
      <c r="D34" s="21" t="s">
        <v>217</v>
      </c>
      <c r="F34" s="1"/>
    </row>
    <row r="35" spans="1:6" ht="15" customHeight="1">
      <c r="A35" s="8">
        <v>12</v>
      </c>
      <c r="B35" s="20" t="s">
        <v>233</v>
      </c>
      <c r="C35" s="8" t="str">
        <f>P2_</f>
        <v>T-Bone</v>
      </c>
      <c r="D35" s="11" t="s">
        <v>64</v>
      </c>
      <c r="F35" s="1"/>
    </row>
    <row r="36" spans="1:6" ht="15" customHeight="1">
      <c r="A36" s="8">
        <v>22</v>
      </c>
      <c r="B36" s="20" t="s">
        <v>191</v>
      </c>
      <c r="C36" s="8" t="str">
        <f>P2_</f>
        <v>T-Bone</v>
      </c>
      <c r="D36" s="11" t="s">
        <v>48</v>
      </c>
      <c r="F36" s="12"/>
    </row>
    <row r="37" spans="1:6" ht="15" customHeight="1">
      <c r="A37" s="8">
        <v>32</v>
      </c>
      <c r="B37" s="20" t="s">
        <v>203</v>
      </c>
      <c r="C37" s="8" t="str">
        <f>P2_</f>
        <v>T-Bone</v>
      </c>
      <c r="D37" s="11" t="s">
        <v>50</v>
      </c>
      <c r="F37" s="12"/>
    </row>
    <row r="38" spans="1:6" ht="15" customHeight="1">
      <c r="A38" s="8">
        <v>4</v>
      </c>
      <c r="B38" s="20" t="s">
        <v>188</v>
      </c>
      <c r="C38" s="8" t="str">
        <f>P4_</f>
        <v>Tony Curtis</v>
      </c>
      <c r="D38" s="11" t="s">
        <v>43</v>
      </c>
      <c r="F38" s="12"/>
    </row>
    <row r="39" spans="1:6" ht="15" customHeight="1">
      <c r="A39" s="8">
        <v>14</v>
      </c>
      <c r="B39" s="20" t="s">
        <v>193</v>
      </c>
      <c r="C39" s="8" t="str">
        <f>P4_</f>
        <v>Tony Curtis</v>
      </c>
      <c r="D39" s="11" t="s">
        <v>33</v>
      </c>
      <c r="F39" s="12"/>
    </row>
    <row r="40" spans="1:6" ht="15" customHeight="1">
      <c r="A40" s="8">
        <v>24</v>
      </c>
      <c r="B40" s="20" t="s">
        <v>184</v>
      </c>
      <c r="C40" s="8" t="str">
        <f>P4_</f>
        <v>Tony Curtis</v>
      </c>
      <c r="D40" s="11" t="s">
        <v>47</v>
      </c>
      <c r="F40" s="12"/>
    </row>
    <row r="41" spans="1:6" ht="15" customHeight="1">
      <c r="A41" s="8">
        <v>34</v>
      </c>
      <c r="B41" s="20" t="s">
        <v>199</v>
      </c>
      <c r="C41" s="8" t="str">
        <f>P4_</f>
        <v>Tony Curtis</v>
      </c>
      <c r="D41" s="11" t="s">
        <v>55</v>
      </c>
      <c r="F41" s="12"/>
    </row>
    <row r="42" spans="1:6">
      <c r="A42" s="63" t="s">
        <v>120</v>
      </c>
      <c r="B42" s="50"/>
      <c r="C42" s="51"/>
      <c r="D42" s="95"/>
    </row>
    <row r="43" spans="1:6">
      <c r="A43" s="94"/>
      <c r="B43" s="102"/>
    </row>
    <row r="44" spans="1:6">
      <c r="A44" s="103" t="s">
        <v>105</v>
      </c>
      <c r="B44" s="104"/>
    </row>
  </sheetData>
  <mergeCells count="3">
    <mergeCell ref="E14:F15"/>
    <mergeCell ref="E25:F25"/>
    <mergeCell ref="E30:F30"/>
  </mergeCells>
  <hyperlinks>
    <hyperlink ref="A42" r:id="rId1" xr:uid="{39AF9B53-3CAD-4CFC-A0B3-3823B9807D2D}"/>
    <hyperlink ref="A44" r:id="rId2" xr:uid="{8912671C-55A7-46AA-9232-D5F00CEE5D53}"/>
  </hyperlinks>
  <pageMargins left="0.7" right="0.7" top="0.75" bottom="0.75" header="0.3" footer="0.3"/>
  <pageSetup orientation="portrait" r:id="rId3"/>
  <headerFooter>
    <oddHeader>&amp;LNOT OFFICIAL
&amp;CTalladega
&amp;RMOOSE 2010 - NASCAR 2025</oddHeader>
    <oddFooter>&amp;L&amp;D</oddFooter>
  </headerFooter>
  <ignoredErrors>
    <ignoredError sqref="B2:B41" numberStoredAsText="1"/>
  </ignoredErrors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12D18B2F-D0A3-4882-A697-361E8AF9D510}">
          <x14:formula1>
            <xm:f>Names!$B$2:$B$11</xm:f>
          </x14:formula1>
          <xm:sqref>F3:F12 E30:F30</xm:sqref>
        </x14:dataValidation>
      </x14:dataValidations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32C927-0C0E-4E0A-BE43-8C138E95393A}">
  <dimension ref="A1:G38"/>
  <sheetViews>
    <sheetView view="pageLayout" zoomScaleNormal="110" workbookViewId="0">
      <selection activeCell="A13" sqref="A13:XFD13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6.77734375" style="6" customWidth="1"/>
    <col min="4" max="4" width="20.88671875" style="7" bestFit="1" customWidth="1"/>
    <col min="5" max="5" width="8.21875" style="2" customWidth="1"/>
    <col min="6" max="6" width="8.88671875" style="1" bestFit="1" customWidth="1"/>
    <col min="7" max="7" width="14.77734375" bestFit="1" customWidth="1"/>
  </cols>
  <sheetData>
    <row r="1" spans="1:7" ht="12" customHeight="1">
      <c r="A1" s="22" t="s">
        <v>51</v>
      </c>
      <c r="B1" s="23" t="s">
        <v>59</v>
      </c>
      <c r="C1" s="23" t="s">
        <v>90</v>
      </c>
      <c r="D1" s="24" t="s">
        <v>8</v>
      </c>
      <c r="E1" s="10"/>
    </row>
    <row r="2" spans="1:7" ht="15" customHeight="1">
      <c r="A2" s="8">
        <v>10</v>
      </c>
      <c r="B2" s="20">
        <v>16</v>
      </c>
      <c r="C2" s="8" t="str">
        <f>P10_</f>
        <v>Dan Mac</v>
      </c>
      <c r="D2" s="11" t="s">
        <v>87</v>
      </c>
      <c r="E2" s="10"/>
      <c r="F2" s="5" t="s">
        <v>21</v>
      </c>
      <c r="G2" s="5" t="s">
        <v>10</v>
      </c>
    </row>
    <row r="3" spans="1:7" ht="15" customHeight="1">
      <c r="A3" s="8">
        <v>20</v>
      </c>
      <c r="B3" s="20">
        <v>45</v>
      </c>
      <c r="C3" s="8" t="str">
        <f>P10_</f>
        <v>Dan Mac</v>
      </c>
      <c r="D3" s="11" t="s">
        <v>30</v>
      </c>
      <c r="E3" s="10"/>
      <c r="F3" s="5" t="s">
        <v>68</v>
      </c>
      <c r="G3" s="3" t="s">
        <v>2</v>
      </c>
    </row>
    <row r="4" spans="1:7" ht="15" customHeight="1">
      <c r="A4" s="8">
        <v>30</v>
      </c>
      <c r="B4" s="20">
        <v>3</v>
      </c>
      <c r="C4" s="8" t="str">
        <f>P10_</f>
        <v>Dan Mac</v>
      </c>
      <c r="D4" s="11" t="s">
        <v>41</v>
      </c>
      <c r="E4" s="10"/>
      <c r="F4" s="5" t="s">
        <v>69</v>
      </c>
      <c r="G4" s="3" t="s">
        <v>0</v>
      </c>
    </row>
    <row r="5" spans="1:7" ht="15" customHeight="1">
      <c r="A5" s="8">
        <v>8</v>
      </c>
      <c r="B5" s="20">
        <v>2</v>
      </c>
      <c r="C5" s="8" t="str">
        <f>P8_</f>
        <v>Dennis</v>
      </c>
      <c r="D5" s="11" t="s">
        <v>43</v>
      </c>
      <c r="E5" s="10"/>
      <c r="F5" s="5" t="s">
        <v>70</v>
      </c>
      <c r="G5" s="3" t="s">
        <v>95</v>
      </c>
    </row>
    <row r="6" spans="1:7" ht="15" customHeight="1">
      <c r="A6" s="8">
        <v>18</v>
      </c>
      <c r="B6" s="20">
        <v>9</v>
      </c>
      <c r="C6" s="8" t="str">
        <f>P8_</f>
        <v>Dennis</v>
      </c>
      <c r="D6" s="11" t="s">
        <v>45</v>
      </c>
      <c r="E6" s="10"/>
      <c r="F6" s="5" t="s">
        <v>71</v>
      </c>
      <c r="G6" s="3" t="s">
        <v>7</v>
      </c>
    </row>
    <row r="7" spans="1:7" ht="15" customHeight="1">
      <c r="A7" s="8">
        <v>28</v>
      </c>
      <c r="B7" s="20">
        <v>43</v>
      </c>
      <c r="C7" s="8" t="str">
        <f>P8_</f>
        <v>Dennis</v>
      </c>
      <c r="D7" s="11" t="s">
        <v>36</v>
      </c>
      <c r="E7" s="10"/>
      <c r="F7" s="5" t="s">
        <v>72</v>
      </c>
      <c r="G7" s="3" t="s">
        <v>97</v>
      </c>
    </row>
    <row r="8" spans="1:7" ht="15" customHeight="1">
      <c r="A8" s="8">
        <v>1</v>
      </c>
      <c r="B8" s="20">
        <v>48</v>
      </c>
      <c r="C8" s="8" t="str">
        <f>P1_</f>
        <v>Jeff</v>
      </c>
      <c r="D8" s="11" t="s">
        <v>34</v>
      </c>
      <c r="E8" s="10"/>
      <c r="F8" s="5" t="s">
        <v>73</v>
      </c>
      <c r="G8" s="3" t="s">
        <v>96</v>
      </c>
    </row>
    <row r="9" spans="1:7" ht="15" customHeight="1">
      <c r="A9" s="8">
        <v>11</v>
      </c>
      <c r="B9" s="20">
        <v>17</v>
      </c>
      <c r="C9" s="8" t="str">
        <f>P1_</f>
        <v>Jeff</v>
      </c>
      <c r="D9" s="11" t="s">
        <v>33</v>
      </c>
      <c r="E9" s="10"/>
      <c r="F9" s="5" t="s">
        <v>74</v>
      </c>
      <c r="G9" s="3" t="s">
        <v>9</v>
      </c>
    </row>
    <row r="10" spans="1:7" ht="15" customHeight="1">
      <c r="A10" s="8">
        <v>21</v>
      </c>
      <c r="B10" s="20">
        <v>7</v>
      </c>
      <c r="C10" s="8" t="str">
        <f>P1_</f>
        <v>Jeff</v>
      </c>
      <c r="D10" s="11" t="s">
        <v>48</v>
      </c>
      <c r="E10" s="10"/>
      <c r="F10" s="5" t="s">
        <v>75</v>
      </c>
      <c r="G10" s="3" t="s">
        <v>6</v>
      </c>
    </row>
    <row r="11" spans="1:7" ht="15" customHeight="1">
      <c r="A11" s="8">
        <v>31</v>
      </c>
      <c r="B11" s="20">
        <v>60</v>
      </c>
      <c r="C11" s="8" t="str">
        <f>P1_</f>
        <v>Jeff</v>
      </c>
      <c r="D11" s="11" t="s">
        <v>42</v>
      </c>
      <c r="E11" s="10"/>
      <c r="F11" s="5" t="s">
        <v>76</v>
      </c>
      <c r="G11" s="3" t="s">
        <v>1</v>
      </c>
    </row>
    <row r="12" spans="1:7" ht="15" customHeight="1">
      <c r="A12" s="8">
        <v>6</v>
      </c>
      <c r="B12" s="20">
        <v>12</v>
      </c>
      <c r="C12" s="8" t="str">
        <f>P6_</f>
        <v>Mr. Roberts</v>
      </c>
      <c r="D12" s="11" t="s">
        <v>25</v>
      </c>
      <c r="E12" s="10"/>
      <c r="F12" s="5" t="s">
        <v>77</v>
      </c>
      <c r="G12" s="3" t="s">
        <v>98</v>
      </c>
    </row>
    <row r="13" spans="1:7" ht="15" customHeight="1">
      <c r="A13" s="8">
        <v>16</v>
      </c>
      <c r="B13" s="20">
        <v>20</v>
      </c>
      <c r="C13" s="8" t="str">
        <f>P6_</f>
        <v>Mr. Roberts</v>
      </c>
      <c r="D13" s="11" t="s">
        <v>39</v>
      </c>
      <c r="E13" s="10"/>
    </row>
    <row r="14" spans="1:7" ht="15" customHeight="1">
      <c r="A14" s="8">
        <v>26</v>
      </c>
      <c r="B14" s="20">
        <v>71</v>
      </c>
      <c r="C14" s="8" t="str">
        <f>P6_</f>
        <v>Mr. Roberts</v>
      </c>
      <c r="D14" s="11" t="s">
        <v>46</v>
      </c>
      <c r="E14" s="10"/>
      <c r="F14" s="105"/>
      <c r="G14" s="105"/>
    </row>
    <row r="15" spans="1:7" ht="15" customHeight="1">
      <c r="A15" s="8">
        <v>36</v>
      </c>
      <c r="B15" s="20">
        <v>51</v>
      </c>
      <c r="C15" s="8" t="str">
        <f>P6_</f>
        <v>Mr. Roberts</v>
      </c>
      <c r="D15" s="11" t="s">
        <v>60</v>
      </c>
      <c r="E15" s="10"/>
    </row>
    <row r="16" spans="1:7" ht="15" customHeight="1">
      <c r="A16" s="8">
        <v>2</v>
      </c>
      <c r="B16" s="20">
        <v>21</v>
      </c>
      <c r="C16" s="8" t="str">
        <f>P2_</f>
        <v>Keith</v>
      </c>
      <c r="D16" s="11" t="s">
        <v>52</v>
      </c>
      <c r="E16" s="10"/>
    </row>
    <row r="17" spans="1:7" ht="15" customHeight="1">
      <c r="A17" s="8">
        <v>12</v>
      </c>
      <c r="B17" s="20">
        <v>22</v>
      </c>
      <c r="C17" s="8" t="str">
        <f>P2_</f>
        <v>Keith</v>
      </c>
      <c r="D17" s="11" t="s">
        <v>37</v>
      </c>
      <c r="E17" s="10"/>
    </row>
    <row r="18" spans="1:7" ht="15" customHeight="1">
      <c r="A18" s="8">
        <v>22</v>
      </c>
      <c r="B18" s="20">
        <v>8</v>
      </c>
      <c r="C18" s="8" t="str">
        <f>P2_</f>
        <v>Keith</v>
      </c>
      <c r="D18" s="11" t="s">
        <v>49</v>
      </c>
      <c r="E18" s="10"/>
    </row>
    <row r="19" spans="1:7" ht="15" customHeight="1">
      <c r="A19" s="8">
        <v>32</v>
      </c>
      <c r="B19" s="20">
        <v>6</v>
      </c>
      <c r="C19" s="8" t="str">
        <f>P2_</f>
        <v>Keith</v>
      </c>
      <c r="D19" s="11" t="s">
        <v>31</v>
      </c>
      <c r="E19" s="10"/>
    </row>
    <row r="20" spans="1:7" ht="15" customHeight="1">
      <c r="A20" s="8">
        <v>5</v>
      </c>
      <c r="B20" s="20">
        <v>24</v>
      </c>
      <c r="C20" s="8" t="str">
        <f>P5_</f>
        <v>"Lucky"  Deb</v>
      </c>
      <c r="D20" s="11" t="s">
        <v>23</v>
      </c>
      <c r="E20" s="10"/>
    </row>
    <row r="21" spans="1:7" ht="15" customHeight="1">
      <c r="A21" s="8">
        <v>15</v>
      </c>
      <c r="B21" s="20">
        <v>77</v>
      </c>
      <c r="C21" s="8" t="str">
        <f>P5_</f>
        <v>"Lucky"  Deb</v>
      </c>
      <c r="D21" s="11" t="s">
        <v>50</v>
      </c>
      <c r="E21" s="10"/>
    </row>
    <row r="22" spans="1:7" ht="15" customHeight="1">
      <c r="A22" s="8">
        <v>25</v>
      </c>
      <c r="B22" s="20">
        <v>1</v>
      </c>
      <c r="C22" s="8" t="str">
        <f>P5_</f>
        <v>"Lucky"  Deb</v>
      </c>
      <c r="D22" s="11" t="s">
        <v>47</v>
      </c>
      <c r="E22" s="10"/>
    </row>
    <row r="23" spans="1:7" ht="15" customHeight="1">
      <c r="A23" s="8">
        <v>35</v>
      </c>
      <c r="B23" s="20">
        <v>88</v>
      </c>
      <c r="C23" s="8" t="str">
        <f>P5_</f>
        <v>"Lucky"  Deb</v>
      </c>
      <c r="D23" s="11" t="s">
        <v>93</v>
      </c>
      <c r="E23" s="10"/>
    </row>
    <row r="24" spans="1:7" ht="15" customHeight="1">
      <c r="A24" s="8">
        <v>4</v>
      </c>
      <c r="B24" s="20">
        <v>19</v>
      </c>
      <c r="C24" s="8" t="str">
        <f>P4_</f>
        <v>Maryann</v>
      </c>
      <c r="D24" s="11" t="s">
        <v>29</v>
      </c>
      <c r="E24" s="10"/>
    </row>
    <row r="25" spans="1:7" ht="15" customHeight="1">
      <c r="A25" s="8">
        <v>14</v>
      </c>
      <c r="B25" s="20">
        <v>5</v>
      </c>
      <c r="C25" s="8" t="str">
        <f>P4_</f>
        <v>Maryann</v>
      </c>
      <c r="D25" s="11" t="s">
        <v>26</v>
      </c>
      <c r="E25" s="10"/>
    </row>
    <row r="26" spans="1:7" ht="15" customHeight="1">
      <c r="A26" s="8">
        <v>24</v>
      </c>
      <c r="B26" s="20">
        <v>41</v>
      </c>
      <c r="C26" s="8" t="str">
        <f>P4_</f>
        <v>Maryann</v>
      </c>
      <c r="D26" s="11" t="s">
        <v>64</v>
      </c>
      <c r="E26" s="10"/>
    </row>
    <row r="27" spans="1:7" ht="15" customHeight="1">
      <c r="A27" s="8">
        <v>34</v>
      </c>
      <c r="B27" s="20">
        <v>10</v>
      </c>
      <c r="C27" s="8" t="str">
        <f>P4_</f>
        <v>Maryann</v>
      </c>
      <c r="D27" s="11" t="s">
        <v>57</v>
      </c>
      <c r="E27" s="10"/>
    </row>
    <row r="28" spans="1:7" ht="15" customHeight="1">
      <c r="A28" s="8">
        <v>7</v>
      </c>
      <c r="B28" s="20">
        <v>42</v>
      </c>
      <c r="C28" s="8" t="str">
        <f>P7_</f>
        <v>T-Bone</v>
      </c>
      <c r="D28" s="11" t="s">
        <v>32</v>
      </c>
      <c r="E28" s="10"/>
      <c r="G28" s="12"/>
    </row>
    <row r="29" spans="1:7" ht="15" customHeight="1">
      <c r="A29" s="8">
        <v>17</v>
      </c>
      <c r="B29" s="20">
        <v>38</v>
      </c>
      <c r="C29" s="8" t="str">
        <f>P7_</f>
        <v>T-Bone</v>
      </c>
      <c r="D29" s="11" t="s">
        <v>53</v>
      </c>
      <c r="E29" s="10"/>
      <c r="F29" s="105"/>
      <c r="G29" s="105"/>
    </row>
    <row r="30" spans="1:7" ht="15" customHeight="1">
      <c r="A30" s="8">
        <v>27</v>
      </c>
      <c r="B30" s="20">
        <v>47</v>
      </c>
      <c r="C30" s="8" t="str">
        <f>P7_</f>
        <v>T-Bone</v>
      </c>
      <c r="D30" s="11" t="s">
        <v>35</v>
      </c>
      <c r="E30" s="10"/>
      <c r="G30" s="12"/>
    </row>
    <row r="31" spans="1:7" ht="15" customHeight="1">
      <c r="A31" s="8">
        <v>37</v>
      </c>
      <c r="B31" s="20">
        <v>44</v>
      </c>
      <c r="C31" s="8" t="str">
        <f>P7_</f>
        <v>T-Bone</v>
      </c>
      <c r="D31" s="11" t="s">
        <v>94</v>
      </c>
      <c r="E31" s="10"/>
      <c r="G31" s="12"/>
    </row>
    <row r="32" spans="1:7" ht="15" customHeight="1">
      <c r="A32" s="8">
        <v>9</v>
      </c>
      <c r="B32" s="20">
        <v>23</v>
      </c>
      <c r="C32" s="8" t="str">
        <f>P9_</f>
        <v>Tim</v>
      </c>
      <c r="D32" s="11" t="s">
        <v>44</v>
      </c>
      <c r="E32" s="10"/>
      <c r="G32" s="1"/>
    </row>
    <row r="33" spans="1:7" ht="15" customHeight="1">
      <c r="A33" s="8">
        <v>19</v>
      </c>
      <c r="B33" s="20">
        <v>35</v>
      </c>
      <c r="C33" s="8" t="str">
        <f>P9_</f>
        <v>Tim</v>
      </c>
      <c r="D33" s="11" t="s">
        <v>92</v>
      </c>
      <c r="E33" s="10"/>
      <c r="G33" s="1"/>
    </row>
    <row r="34" spans="1:7" ht="15" customHeight="1">
      <c r="A34" s="8">
        <v>29</v>
      </c>
      <c r="B34" s="20">
        <v>34</v>
      </c>
      <c r="C34" s="8" t="str">
        <f>P9_</f>
        <v>Tim</v>
      </c>
      <c r="D34" s="11" t="s">
        <v>67</v>
      </c>
      <c r="E34" s="10"/>
      <c r="G34" s="1"/>
    </row>
    <row r="35" spans="1:7" ht="15" customHeight="1">
      <c r="A35" s="8">
        <v>3</v>
      </c>
      <c r="B35" s="20">
        <v>4</v>
      </c>
      <c r="C35" s="8" t="str">
        <f>P3_</f>
        <v>Tony Curtis</v>
      </c>
      <c r="D35" s="11" t="s">
        <v>27</v>
      </c>
      <c r="E35" s="10"/>
      <c r="G35" s="1"/>
    </row>
    <row r="36" spans="1:7" ht="15" customHeight="1">
      <c r="A36" s="8">
        <v>13</v>
      </c>
      <c r="B36" s="20">
        <v>54</v>
      </c>
      <c r="C36" s="8" t="str">
        <f>P3_</f>
        <v>Tony Curtis</v>
      </c>
      <c r="D36" s="11" t="s">
        <v>28</v>
      </c>
      <c r="E36" s="10"/>
      <c r="G36" s="12"/>
    </row>
    <row r="37" spans="1:7" ht="15" customHeight="1">
      <c r="A37" s="8">
        <v>23</v>
      </c>
      <c r="B37" s="20">
        <v>11</v>
      </c>
      <c r="C37" s="8" t="str">
        <f>P3_</f>
        <v>Tony Curtis</v>
      </c>
      <c r="D37" s="11" t="s">
        <v>22</v>
      </c>
      <c r="E37" s="10"/>
      <c r="G37" s="12"/>
    </row>
    <row r="38" spans="1:7" ht="15" customHeight="1">
      <c r="A38" s="8">
        <v>33</v>
      </c>
      <c r="B38" s="20">
        <v>99</v>
      </c>
      <c r="C38" s="8" t="str">
        <f>P3_</f>
        <v>Tony Curtis</v>
      </c>
      <c r="D38" s="11" t="s">
        <v>24</v>
      </c>
      <c r="E38" s="10"/>
    </row>
  </sheetData>
  <mergeCells count="2">
    <mergeCell ref="F14:G14"/>
    <mergeCell ref="F29:G29"/>
  </mergeCells>
  <pageMargins left="0.7" right="0.7" top="0.75" bottom="0.75" header="0.3" footer="0.3"/>
  <pageSetup orientation="portrait" r:id="rId1"/>
  <headerFooter>
    <oddHeader>&amp;LNOT OFFICIAL
&amp;CHomey-stead
&amp;RMOOSE 2010 - NASCAR 2025</oddHeader>
    <oddFooter xml:space="preserve">&amp;L&amp;D&amp;RMaryann,Dan,  Debbie,  Jeff, Jerry, T-Bone, Tony,George,Keith
</oddFooter>
  </headerFooter>
  <tableParts count="1">
    <tablePart r:id="rId2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63A66C5-6EA7-4EA7-849B-5D538A9A65E3}">
          <x14:formula1>
            <xm:f>Names!$B$2:$B$11</xm:f>
          </x14:formula1>
          <xm:sqref>G3:G12</xm:sqref>
        </x14:dataValidation>
      </x14:dataValidations>
    </ext>
  </extLst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356710-B052-4274-8382-94DE72B112DF}">
  <dimension ref="A1:G38"/>
  <sheetViews>
    <sheetView view="pageLayout" zoomScaleNormal="110" workbookViewId="0">
      <selection activeCell="A13" sqref="A13:XFD13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6.77734375" style="6" customWidth="1"/>
    <col min="4" max="4" width="24.77734375" style="7" bestFit="1" customWidth="1"/>
    <col min="5" max="5" width="8.21875" style="2" customWidth="1"/>
    <col min="6" max="6" width="8.88671875" style="1" bestFit="1" customWidth="1"/>
    <col min="7" max="7" width="14.77734375" bestFit="1" customWidth="1"/>
  </cols>
  <sheetData>
    <row r="1" spans="1:7" ht="12" customHeight="1">
      <c r="A1" s="22" t="s">
        <v>51</v>
      </c>
      <c r="B1" s="23" t="s">
        <v>59</v>
      </c>
      <c r="C1" s="23" t="s">
        <v>90</v>
      </c>
      <c r="D1" s="24" t="s">
        <v>8</v>
      </c>
      <c r="E1" s="10"/>
    </row>
    <row r="2" spans="1:7" ht="15" customHeight="1">
      <c r="A2" s="8">
        <v>1</v>
      </c>
      <c r="B2" s="20">
        <v>71</v>
      </c>
      <c r="C2" s="8" t="str">
        <f>P1_</f>
        <v>Maryann</v>
      </c>
      <c r="D2" s="11" t="s">
        <v>46</v>
      </c>
      <c r="E2" s="10"/>
      <c r="F2" s="5" t="s">
        <v>21</v>
      </c>
      <c r="G2" s="5" t="s">
        <v>10</v>
      </c>
    </row>
    <row r="3" spans="1:7" ht="15" customHeight="1">
      <c r="A3" s="8">
        <v>2</v>
      </c>
      <c r="B3" s="20">
        <v>22</v>
      </c>
      <c r="C3" s="8" t="str">
        <f>P2_</f>
        <v>Dan</v>
      </c>
      <c r="D3" s="11" t="s">
        <v>37</v>
      </c>
      <c r="E3" s="10"/>
      <c r="F3" s="5" t="s">
        <v>68</v>
      </c>
      <c r="G3" s="3" t="s">
        <v>7</v>
      </c>
    </row>
    <row r="4" spans="1:7" ht="15" customHeight="1">
      <c r="A4" s="8">
        <v>3</v>
      </c>
      <c r="B4" s="20">
        <v>2</v>
      </c>
      <c r="C4" s="8" t="str">
        <f>P3_</f>
        <v>T-Bone</v>
      </c>
      <c r="D4" s="11" t="s">
        <v>43</v>
      </c>
      <c r="E4" s="10"/>
      <c r="F4" s="5" t="s">
        <v>69</v>
      </c>
      <c r="G4" s="3" t="s">
        <v>4</v>
      </c>
    </row>
    <row r="5" spans="1:7" ht="15" customHeight="1">
      <c r="A5" s="8">
        <v>4</v>
      </c>
      <c r="B5" s="20">
        <v>8</v>
      </c>
      <c r="C5" s="8" t="str">
        <f>P4_</f>
        <v>Lucky Deb</v>
      </c>
      <c r="D5" s="11" t="s">
        <v>49</v>
      </c>
      <c r="E5" s="10"/>
      <c r="F5" s="5" t="s">
        <v>70</v>
      </c>
      <c r="G5" s="3" t="s">
        <v>9</v>
      </c>
    </row>
    <row r="6" spans="1:7" ht="15" customHeight="1">
      <c r="A6" s="8">
        <v>5</v>
      </c>
      <c r="B6" s="20">
        <v>43</v>
      </c>
      <c r="C6" s="8" t="str">
        <f>P5_</f>
        <v>Jerry</v>
      </c>
      <c r="D6" s="11" t="s">
        <v>36</v>
      </c>
      <c r="E6" s="10"/>
      <c r="F6" s="5" t="s">
        <v>71</v>
      </c>
      <c r="G6" s="3" t="s">
        <v>91</v>
      </c>
    </row>
    <row r="7" spans="1:7" ht="15" customHeight="1">
      <c r="A7" s="8">
        <v>6</v>
      </c>
      <c r="B7" s="20">
        <v>48</v>
      </c>
      <c r="C7" s="8" t="str">
        <f>P6_</f>
        <v>Tim</v>
      </c>
      <c r="D7" s="11" t="s">
        <v>34</v>
      </c>
      <c r="E7" s="10"/>
      <c r="F7" s="5" t="s">
        <v>72</v>
      </c>
      <c r="G7" s="3" t="s">
        <v>5</v>
      </c>
    </row>
    <row r="8" spans="1:7" ht="15" customHeight="1">
      <c r="A8" s="8">
        <v>7</v>
      </c>
      <c r="B8" s="20">
        <v>21</v>
      </c>
      <c r="C8" s="8" t="str">
        <f>P7_</f>
        <v>Tony</v>
      </c>
      <c r="D8" s="11" t="s">
        <v>52</v>
      </c>
      <c r="E8" s="10"/>
      <c r="F8" s="5" t="s">
        <v>73</v>
      </c>
      <c r="G8" s="3" t="s">
        <v>1</v>
      </c>
    </row>
    <row r="9" spans="1:7" ht="15" customHeight="1">
      <c r="A9" s="8">
        <v>8</v>
      </c>
      <c r="B9" s="20">
        <v>24</v>
      </c>
      <c r="C9" s="8" t="str">
        <f>P8_</f>
        <v>Keith</v>
      </c>
      <c r="D9" s="11" t="s">
        <v>23</v>
      </c>
      <c r="E9" s="10"/>
      <c r="F9" s="5" t="s">
        <v>74</v>
      </c>
      <c r="G9" s="3" t="s">
        <v>63</v>
      </c>
    </row>
    <row r="10" spans="1:7" ht="15" customHeight="1">
      <c r="A10" s="8">
        <v>9</v>
      </c>
      <c r="B10" s="20">
        <v>38</v>
      </c>
      <c r="C10" s="8" t="str">
        <f>P9_</f>
        <v>Jeff</v>
      </c>
      <c r="D10" s="11" t="s">
        <v>53</v>
      </c>
      <c r="E10" s="10"/>
      <c r="F10" s="5" t="s">
        <v>75</v>
      </c>
      <c r="G10" s="3" t="s">
        <v>0</v>
      </c>
    </row>
    <row r="11" spans="1:7" ht="15" customHeight="1">
      <c r="A11" s="8">
        <v>10</v>
      </c>
      <c r="B11" s="20">
        <v>5</v>
      </c>
      <c r="C11" s="8" t="str">
        <f>P10_</f>
        <v>Dennis</v>
      </c>
      <c r="D11" s="11" t="s">
        <v>26</v>
      </c>
      <c r="E11" s="10"/>
      <c r="F11" s="5" t="s">
        <v>76</v>
      </c>
      <c r="G11" s="3" t="s">
        <v>2</v>
      </c>
    </row>
    <row r="12" spans="1:7" ht="15" customHeight="1">
      <c r="A12" s="8">
        <v>11</v>
      </c>
      <c r="B12" s="20">
        <v>17</v>
      </c>
      <c r="C12" s="8" t="str">
        <f>P1_</f>
        <v>Maryann</v>
      </c>
      <c r="D12" s="11" t="s">
        <v>33</v>
      </c>
      <c r="E12" s="10"/>
      <c r="F12" s="5" t="s">
        <v>77</v>
      </c>
      <c r="G12" s="3" t="s">
        <v>6</v>
      </c>
    </row>
    <row r="13" spans="1:7" ht="15" customHeight="1">
      <c r="A13" s="8">
        <v>12</v>
      </c>
      <c r="B13" s="20">
        <v>60</v>
      </c>
      <c r="C13" s="8" t="str">
        <f>P2_</f>
        <v>Dan</v>
      </c>
      <c r="D13" s="11" t="s">
        <v>42</v>
      </c>
      <c r="E13" s="10"/>
    </row>
    <row r="14" spans="1:7" ht="15" customHeight="1">
      <c r="A14" s="8">
        <v>13</v>
      </c>
      <c r="B14" s="20">
        <v>20</v>
      </c>
      <c r="C14" s="8" t="str">
        <f>P3_</f>
        <v>T-Bone</v>
      </c>
      <c r="D14" s="11" t="s">
        <v>39</v>
      </c>
      <c r="E14" s="10"/>
      <c r="F14" s="105"/>
      <c r="G14" s="105"/>
    </row>
    <row r="15" spans="1:7" ht="15" customHeight="1">
      <c r="A15" s="8">
        <v>14</v>
      </c>
      <c r="B15" s="20">
        <v>45</v>
      </c>
      <c r="C15" s="8" t="str">
        <f>P4_</f>
        <v>Lucky Deb</v>
      </c>
      <c r="D15" s="11" t="s">
        <v>30</v>
      </c>
      <c r="E15" s="10"/>
    </row>
    <row r="16" spans="1:7" ht="15" customHeight="1">
      <c r="A16" s="8">
        <v>15</v>
      </c>
      <c r="B16" s="20">
        <v>11</v>
      </c>
      <c r="C16" s="8" t="str">
        <f>P5_</f>
        <v>Jerry</v>
      </c>
      <c r="D16" s="11" t="s">
        <v>22</v>
      </c>
      <c r="E16" s="10"/>
    </row>
    <row r="17" spans="1:7" ht="15" customHeight="1">
      <c r="A17" s="8">
        <v>16</v>
      </c>
      <c r="B17" s="20">
        <v>9</v>
      </c>
      <c r="C17" s="8" t="str">
        <f>P6_</f>
        <v>Tim</v>
      </c>
      <c r="D17" s="11" t="s">
        <v>45</v>
      </c>
      <c r="E17" s="10"/>
    </row>
    <row r="18" spans="1:7" ht="15" customHeight="1">
      <c r="A18" s="8">
        <v>17</v>
      </c>
      <c r="B18" s="20">
        <v>10</v>
      </c>
      <c r="C18" s="8" t="str">
        <f>P7_</f>
        <v>Tony</v>
      </c>
      <c r="D18" s="11" t="s">
        <v>57</v>
      </c>
      <c r="E18" s="10"/>
    </row>
    <row r="19" spans="1:7" ht="15" customHeight="1">
      <c r="A19" s="8">
        <v>18</v>
      </c>
      <c r="B19" s="20">
        <v>16</v>
      </c>
      <c r="C19" s="8" t="str">
        <f>P8_</f>
        <v>Keith</v>
      </c>
      <c r="D19" s="11" t="s">
        <v>55</v>
      </c>
      <c r="E19" s="10"/>
    </row>
    <row r="20" spans="1:7" ht="15" customHeight="1">
      <c r="A20" s="8">
        <v>19</v>
      </c>
      <c r="B20" s="20">
        <v>1</v>
      </c>
      <c r="C20" s="8" t="str">
        <f>P9_</f>
        <v>Jeff</v>
      </c>
      <c r="D20" s="11" t="s">
        <v>47</v>
      </c>
      <c r="E20" s="10"/>
    </row>
    <row r="21" spans="1:7" ht="15" customHeight="1">
      <c r="A21" s="8">
        <v>20</v>
      </c>
      <c r="B21" s="20">
        <v>23</v>
      </c>
      <c r="C21" s="8" t="str">
        <f>P10_</f>
        <v>Dennis</v>
      </c>
      <c r="D21" s="11" t="s">
        <v>44</v>
      </c>
      <c r="E21" s="10"/>
    </row>
    <row r="22" spans="1:7" ht="15" customHeight="1">
      <c r="A22" s="8">
        <v>21</v>
      </c>
      <c r="B22" s="20">
        <v>4</v>
      </c>
      <c r="C22" s="8" t="str">
        <f>P1_</f>
        <v>Maryann</v>
      </c>
      <c r="D22" s="11" t="s">
        <v>27</v>
      </c>
      <c r="E22" s="10"/>
    </row>
    <row r="23" spans="1:7" ht="15" customHeight="1">
      <c r="A23" s="8">
        <v>22</v>
      </c>
      <c r="B23" s="20">
        <v>3</v>
      </c>
      <c r="C23" s="8" t="str">
        <f>P2_</f>
        <v>Dan</v>
      </c>
      <c r="D23" s="11" t="s">
        <v>41</v>
      </c>
      <c r="E23" s="10"/>
    </row>
    <row r="24" spans="1:7" ht="15" customHeight="1">
      <c r="A24" s="8">
        <v>23</v>
      </c>
      <c r="B24" s="20">
        <v>99</v>
      </c>
      <c r="C24" s="8" t="str">
        <f>P3_</f>
        <v>T-Bone</v>
      </c>
      <c r="D24" s="11" t="s">
        <v>24</v>
      </c>
      <c r="E24" s="10"/>
    </row>
    <row r="25" spans="1:7" ht="15" customHeight="1">
      <c r="A25" s="8">
        <v>24</v>
      </c>
      <c r="B25" s="20">
        <v>19</v>
      </c>
      <c r="C25" s="8" t="str">
        <f>P4_</f>
        <v>Lucky Deb</v>
      </c>
      <c r="D25" s="11" t="s">
        <v>29</v>
      </c>
      <c r="E25" s="10"/>
    </row>
    <row r="26" spans="1:7" ht="15" customHeight="1">
      <c r="A26" s="8">
        <v>25</v>
      </c>
      <c r="B26" s="20">
        <v>77</v>
      </c>
      <c r="C26" s="8" t="str">
        <f>P5_</f>
        <v>Jerry</v>
      </c>
      <c r="D26" s="11" t="s">
        <v>50</v>
      </c>
      <c r="E26" s="10"/>
    </row>
    <row r="27" spans="1:7" ht="15" customHeight="1">
      <c r="A27" s="8">
        <v>26</v>
      </c>
      <c r="B27" s="20">
        <v>41</v>
      </c>
      <c r="C27" s="8" t="str">
        <f>P6_</f>
        <v>Tim</v>
      </c>
      <c r="D27" s="11" t="s">
        <v>64</v>
      </c>
      <c r="E27" s="10"/>
    </row>
    <row r="28" spans="1:7" ht="15" customHeight="1">
      <c r="A28" s="8">
        <v>27</v>
      </c>
      <c r="B28" s="20">
        <v>6</v>
      </c>
      <c r="C28" s="8" t="str">
        <f>P7_</f>
        <v>Tony</v>
      </c>
      <c r="D28" s="11" t="s">
        <v>31</v>
      </c>
      <c r="E28" s="10"/>
      <c r="G28" s="12"/>
    </row>
    <row r="29" spans="1:7" ht="15" customHeight="1">
      <c r="A29" s="8">
        <v>28</v>
      </c>
      <c r="B29" s="20">
        <v>88</v>
      </c>
      <c r="C29" s="8" t="str">
        <f>P8_</f>
        <v>Keith</v>
      </c>
      <c r="D29" s="11" t="s">
        <v>61</v>
      </c>
      <c r="E29" s="10"/>
      <c r="F29" s="105"/>
      <c r="G29" s="105"/>
    </row>
    <row r="30" spans="1:7" ht="15" customHeight="1">
      <c r="A30" s="8">
        <v>29</v>
      </c>
      <c r="B30" s="20">
        <v>54</v>
      </c>
      <c r="C30" s="8" t="str">
        <f>P9_</f>
        <v>Jeff</v>
      </c>
      <c r="D30" s="11" t="s">
        <v>28</v>
      </c>
      <c r="E30" s="10"/>
      <c r="G30" s="12"/>
    </row>
    <row r="31" spans="1:7" ht="15" customHeight="1">
      <c r="A31" s="8">
        <v>30</v>
      </c>
      <c r="B31" s="20">
        <v>42</v>
      </c>
      <c r="C31" s="8" t="str">
        <f>P10_</f>
        <v>Dennis</v>
      </c>
      <c r="D31" s="11" t="s">
        <v>32</v>
      </c>
      <c r="E31" s="10"/>
      <c r="G31" s="12"/>
    </row>
    <row r="32" spans="1:7" ht="15" customHeight="1">
      <c r="A32" s="8">
        <v>31</v>
      </c>
      <c r="B32" s="20">
        <v>47</v>
      </c>
      <c r="C32" s="8" t="str">
        <f>P1_</f>
        <v>Maryann</v>
      </c>
      <c r="D32" s="11" t="s">
        <v>35</v>
      </c>
      <c r="E32" s="10"/>
      <c r="G32" s="1"/>
    </row>
    <row r="33" spans="1:7" ht="15" customHeight="1">
      <c r="A33" s="8">
        <v>32</v>
      </c>
      <c r="B33" s="20">
        <v>34</v>
      </c>
      <c r="C33" s="8" t="str">
        <f>P2_</f>
        <v>Dan</v>
      </c>
      <c r="D33" s="11" t="s">
        <v>67</v>
      </c>
      <c r="E33" s="10"/>
      <c r="G33" s="1"/>
    </row>
    <row r="34" spans="1:7" ht="15" customHeight="1">
      <c r="A34" s="8">
        <v>33</v>
      </c>
      <c r="B34" s="20">
        <v>7</v>
      </c>
      <c r="C34" s="8" t="str">
        <f>P3_</f>
        <v>T-Bone</v>
      </c>
      <c r="D34" s="11" t="s">
        <v>48</v>
      </c>
      <c r="E34" s="10"/>
      <c r="G34" s="1"/>
    </row>
    <row r="35" spans="1:7" ht="15" customHeight="1">
      <c r="A35" s="8">
        <v>34</v>
      </c>
      <c r="B35" s="20">
        <v>35</v>
      </c>
      <c r="C35" s="8" t="str">
        <f>P4_</f>
        <v>Lucky Deb</v>
      </c>
      <c r="D35" s="11" t="s">
        <v>56</v>
      </c>
      <c r="E35" s="10"/>
      <c r="G35" s="1"/>
    </row>
    <row r="36" spans="1:7" ht="15" customHeight="1">
      <c r="A36" s="8">
        <v>35</v>
      </c>
      <c r="B36" s="20">
        <v>51</v>
      </c>
      <c r="C36" s="8" t="str">
        <f>P5_</f>
        <v>Jerry</v>
      </c>
      <c r="D36" s="11" t="s">
        <v>60</v>
      </c>
      <c r="E36" s="10"/>
      <c r="G36" s="12"/>
    </row>
    <row r="37" spans="1:7" ht="15" customHeight="1">
      <c r="A37" s="8">
        <v>36</v>
      </c>
      <c r="B37" s="20">
        <v>12</v>
      </c>
      <c r="C37" s="8" t="str">
        <f>P6_</f>
        <v>Tim</v>
      </c>
      <c r="D37" s="11" t="s">
        <v>25</v>
      </c>
      <c r="E37" s="10"/>
      <c r="G37" s="12"/>
    </row>
    <row r="38" spans="1:7" ht="15" customHeight="1">
      <c r="A38" s="8">
        <v>37</v>
      </c>
      <c r="B38" s="20"/>
      <c r="C38" s="8" t="str">
        <f>P7_</f>
        <v>Tony</v>
      </c>
      <c r="D38" s="11"/>
      <c r="E38" s="10"/>
    </row>
  </sheetData>
  <mergeCells count="2">
    <mergeCell ref="F14:G14"/>
    <mergeCell ref="F29:G29"/>
  </mergeCells>
  <pageMargins left="0.7" right="0.7" top="0.75" bottom="0.75" header="0.3" footer="0.3"/>
  <pageSetup orientation="portrait" r:id="rId1"/>
  <headerFooter>
    <oddHeader>&amp;LNOT OFFICIAL
&amp;CVia Las Vegas
&amp;RMOOSE 2010 - NASCAR 2025</oddHeader>
    <oddFooter xml:space="preserve">&amp;L&amp;D&amp;RMaryann,Dan,  Debbie,  Jeff, Jerry, T-Bone, Tony,George,Keith
</oddFooter>
  </headerFooter>
  <tableParts count="1">
    <tablePart r:id="rId2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CB39564A-5183-43DD-8AB3-5266ED9A453B}">
          <x14:formula1>
            <xm:f>Names!$B$2:$B$11</xm:f>
          </x14:formula1>
          <xm:sqref>G3:G12</xm:sqref>
        </x14:dataValidation>
      </x14:dataValidations>
    </ext>
  </extLst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119ED9-E927-4232-8B6D-9519F75017BE}">
  <dimension ref="A1:G38"/>
  <sheetViews>
    <sheetView view="pageLayout" zoomScaleNormal="110" workbookViewId="0">
      <selection activeCell="A13" sqref="A13:XFD13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6.77734375" style="6" customWidth="1"/>
    <col min="4" max="4" width="24.77734375" style="7" bestFit="1" customWidth="1"/>
    <col min="5" max="5" width="8.21875" style="2" customWidth="1"/>
    <col min="6" max="6" width="8.88671875" style="1"/>
    <col min="7" max="7" width="14.77734375" bestFit="1" customWidth="1"/>
  </cols>
  <sheetData>
    <row r="1" spans="1:7" ht="12" customHeight="1">
      <c r="A1" s="22" t="s">
        <v>51</v>
      </c>
      <c r="B1" s="23" t="s">
        <v>59</v>
      </c>
      <c r="C1" s="23" t="s">
        <v>58</v>
      </c>
      <c r="D1" s="24" t="s">
        <v>8</v>
      </c>
      <c r="E1" s="10"/>
    </row>
    <row r="2" spans="1:7" ht="15" customHeight="1">
      <c r="A2" s="8">
        <v>12</v>
      </c>
      <c r="B2" s="20">
        <v>16</v>
      </c>
      <c r="C2" s="8" t="str">
        <f>P2_</f>
        <v>Dennis</v>
      </c>
      <c r="D2" s="11" t="s">
        <v>55</v>
      </c>
      <c r="E2" s="10"/>
      <c r="F2" s="5" t="s">
        <v>21</v>
      </c>
      <c r="G2" s="5" t="s">
        <v>10</v>
      </c>
    </row>
    <row r="3" spans="1:7" ht="15" customHeight="1">
      <c r="A3" s="8">
        <v>21</v>
      </c>
      <c r="B3" s="20">
        <v>48</v>
      </c>
      <c r="C3" s="8" t="str">
        <f>P1_</f>
        <v>Keith</v>
      </c>
      <c r="D3" s="11" t="s">
        <v>34</v>
      </c>
      <c r="E3" s="10"/>
      <c r="F3" s="5" t="s">
        <v>68</v>
      </c>
      <c r="G3" s="3" t="s">
        <v>0</v>
      </c>
    </row>
    <row r="4" spans="1:7" ht="15" customHeight="1">
      <c r="A4" s="8">
        <v>36</v>
      </c>
      <c r="B4" s="20">
        <v>2</v>
      </c>
      <c r="C4" s="8" t="str">
        <f>P6_</f>
        <v>T-Bone</v>
      </c>
      <c r="D4" s="11" t="s">
        <v>43</v>
      </c>
      <c r="E4" s="10"/>
      <c r="F4" s="5" t="s">
        <v>69</v>
      </c>
      <c r="G4" s="3" t="s">
        <v>6</v>
      </c>
    </row>
    <row r="5" spans="1:7" ht="15" customHeight="1">
      <c r="A5" s="8">
        <v>27</v>
      </c>
      <c r="B5" s="20">
        <v>3</v>
      </c>
      <c r="C5" s="8" t="str">
        <f>P7_</f>
        <v>Maryann</v>
      </c>
      <c r="D5" s="11" t="s">
        <v>41</v>
      </c>
      <c r="E5" s="10"/>
      <c r="F5" s="5" t="s">
        <v>70</v>
      </c>
      <c r="G5" s="3" t="s">
        <v>1</v>
      </c>
    </row>
    <row r="6" spans="1:7" ht="15" customHeight="1">
      <c r="A6" s="8">
        <v>26</v>
      </c>
      <c r="B6" s="20">
        <v>6</v>
      </c>
      <c r="C6" s="8" t="str">
        <f>P6_</f>
        <v>T-Bone</v>
      </c>
      <c r="D6" s="11" t="s">
        <v>31</v>
      </c>
      <c r="E6" s="10"/>
      <c r="F6" s="5" t="s">
        <v>71</v>
      </c>
      <c r="G6" s="3" t="s">
        <v>4</v>
      </c>
    </row>
    <row r="7" spans="1:7" ht="15" customHeight="1">
      <c r="A7" s="8">
        <v>2</v>
      </c>
      <c r="B7" s="20">
        <v>23</v>
      </c>
      <c r="C7" s="8" t="str">
        <f>P2_</f>
        <v>Dennis</v>
      </c>
      <c r="D7" s="11" t="s">
        <v>44</v>
      </c>
      <c r="E7" s="10"/>
      <c r="F7" s="5" t="s">
        <v>72</v>
      </c>
      <c r="G7" s="3" t="s">
        <v>3</v>
      </c>
    </row>
    <row r="8" spans="1:7" ht="15" customHeight="1">
      <c r="A8" s="8">
        <v>4</v>
      </c>
      <c r="B8" s="20">
        <v>77</v>
      </c>
      <c r="C8" s="8" t="str">
        <f>P4_</f>
        <v>Dan</v>
      </c>
      <c r="D8" s="11" t="s">
        <v>50</v>
      </c>
      <c r="E8" s="10"/>
      <c r="F8" s="5" t="s">
        <v>73</v>
      </c>
      <c r="G8" s="3" t="s">
        <v>9</v>
      </c>
    </row>
    <row r="9" spans="1:7" ht="15" customHeight="1">
      <c r="A9" s="8">
        <v>18</v>
      </c>
      <c r="B9" s="20">
        <v>19</v>
      </c>
      <c r="C9" s="8" t="str">
        <f>P8_</f>
        <v>Tony</v>
      </c>
      <c r="D9" s="11" t="s">
        <v>29</v>
      </c>
      <c r="E9" s="10"/>
      <c r="F9" s="5" t="s">
        <v>74</v>
      </c>
      <c r="G9" s="3" t="s">
        <v>7</v>
      </c>
    </row>
    <row r="10" spans="1:7" ht="15" customHeight="1">
      <c r="A10" s="8">
        <v>3</v>
      </c>
      <c r="B10" s="20">
        <v>9</v>
      </c>
      <c r="C10" s="8" t="str">
        <f>P3_</f>
        <v>Tim</v>
      </c>
      <c r="D10" s="11" t="s">
        <v>45</v>
      </c>
      <c r="E10" s="10"/>
      <c r="F10" s="5" t="s">
        <v>75</v>
      </c>
      <c r="G10" s="3" t="s">
        <v>63</v>
      </c>
    </row>
    <row r="11" spans="1:7" ht="15" customHeight="1">
      <c r="A11" s="8">
        <v>24</v>
      </c>
      <c r="B11" s="20">
        <v>17</v>
      </c>
      <c r="C11" s="8" t="str">
        <f>P4_</f>
        <v>Dan</v>
      </c>
      <c r="D11" s="11" t="s">
        <v>33</v>
      </c>
      <c r="E11" s="10"/>
      <c r="F11" s="5" t="s">
        <v>76</v>
      </c>
      <c r="G11" s="3" t="s">
        <v>2</v>
      </c>
    </row>
    <row r="12" spans="1:7" ht="15" customHeight="1">
      <c r="A12" s="8">
        <v>19</v>
      </c>
      <c r="B12" s="20">
        <v>20</v>
      </c>
      <c r="C12" s="8" t="str">
        <f>P9_</f>
        <v>Jeff</v>
      </c>
      <c r="D12" s="11" t="s">
        <v>39</v>
      </c>
      <c r="E12" s="10"/>
      <c r="F12" s="5" t="s">
        <v>77</v>
      </c>
      <c r="G12" s="3" t="s">
        <v>5</v>
      </c>
    </row>
    <row r="13" spans="1:7" ht="15" customHeight="1">
      <c r="A13" s="8">
        <v>37</v>
      </c>
      <c r="B13" s="20">
        <v>51</v>
      </c>
      <c r="C13" s="8" t="str">
        <f>P7_</f>
        <v>Maryann</v>
      </c>
      <c r="D13" s="11" t="s">
        <v>60</v>
      </c>
      <c r="E13" s="10"/>
    </row>
    <row r="14" spans="1:7" ht="15" customHeight="1">
      <c r="A14" s="8">
        <v>30</v>
      </c>
      <c r="B14" s="20">
        <v>41</v>
      </c>
      <c r="C14" s="8" t="str">
        <f>P10_</f>
        <v>Jerry</v>
      </c>
      <c r="D14" s="11" t="s">
        <v>64</v>
      </c>
      <c r="E14" s="10"/>
      <c r="F14" s="105"/>
      <c r="G14" s="105"/>
    </row>
    <row r="15" spans="1:7" ht="15" customHeight="1">
      <c r="A15" s="8">
        <v>14</v>
      </c>
      <c r="B15" s="20">
        <v>87</v>
      </c>
      <c r="C15" s="8" t="str">
        <f>P4_</f>
        <v>Dan</v>
      </c>
      <c r="D15" s="11" t="s">
        <v>83</v>
      </c>
      <c r="E15" s="10"/>
    </row>
    <row r="16" spans="1:7" ht="15" customHeight="1">
      <c r="A16" s="8">
        <v>5</v>
      </c>
      <c r="B16" s="20">
        <v>99</v>
      </c>
      <c r="C16" s="8" t="str">
        <f>P5_</f>
        <v>Debbie</v>
      </c>
      <c r="D16" s="11" t="s">
        <v>24</v>
      </c>
      <c r="E16" s="10"/>
    </row>
    <row r="17" spans="1:7" ht="15" customHeight="1">
      <c r="A17" s="8">
        <v>11</v>
      </c>
      <c r="B17" s="20">
        <v>11</v>
      </c>
      <c r="C17" s="8" t="str">
        <f>P1_</f>
        <v>Keith</v>
      </c>
      <c r="D17" s="11" t="s">
        <v>22</v>
      </c>
      <c r="E17" s="10"/>
    </row>
    <row r="18" spans="1:7" ht="15" customHeight="1">
      <c r="A18" s="8">
        <v>32</v>
      </c>
      <c r="B18" s="20">
        <v>43</v>
      </c>
      <c r="C18" s="8" t="str">
        <f>P2_</f>
        <v>Dennis</v>
      </c>
      <c r="D18" s="11" t="s">
        <v>36</v>
      </c>
      <c r="E18" s="10"/>
    </row>
    <row r="19" spans="1:7" ht="15" customHeight="1">
      <c r="A19" s="8">
        <v>23</v>
      </c>
      <c r="B19" s="20">
        <v>22</v>
      </c>
      <c r="C19" s="8" t="str">
        <f>P3_</f>
        <v>Tim</v>
      </c>
      <c r="D19" s="11" t="s">
        <v>37</v>
      </c>
      <c r="E19" s="10"/>
    </row>
    <row r="20" spans="1:7" ht="15" customHeight="1">
      <c r="A20" s="8">
        <v>33</v>
      </c>
      <c r="B20" s="20">
        <v>42</v>
      </c>
      <c r="C20" s="8" t="str">
        <f>P3_</f>
        <v>Tim</v>
      </c>
      <c r="D20" s="11" t="s">
        <v>85</v>
      </c>
      <c r="E20" s="10"/>
    </row>
    <row r="21" spans="1:7" ht="15" customHeight="1">
      <c r="A21" s="8">
        <v>35</v>
      </c>
      <c r="B21" s="20">
        <v>21</v>
      </c>
      <c r="C21" s="8" t="str">
        <f>P5_</f>
        <v>Debbie</v>
      </c>
      <c r="D21" s="11" t="s">
        <v>52</v>
      </c>
      <c r="E21" s="10"/>
    </row>
    <row r="22" spans="1:7" ht="15" customHeight="1">
      <c r="A22" s="8">
        <v>29</v>
      </c>
      <c r="B22" s="20">
        <v>7</v>
      </c>
      <c r="C22" s="8" t="str">
        <f>P9_</f>
        <v>Jeff</v>
      </c>
      <c r="D22" s="11" t="s">
        <v>48</v>
      </c>
      <c r="E22" s="10"/>
    </row>
    <row r="23" spans="1:7" ht="15" customHeight="1">
      <c r="A23" s="8">
        <v>8</v>
      </c>
      <c r="B23" s="20">
        <v>8</v>
      </c>
      <c r="C23" s="8" t="str">
        <f>P8_</f>
        <v>Tony</v>
      </c>
      <c r="D23" s="11" t="s">
        <v>49</v>
      </c>
      <c r="E23" s="10"/>
    </row>
    <row r="24" spans="1:7" ht="15" customHeight="1">
      <c r="A24" s="8">
        <v>7</v>
      </c>
      <c r="B24" s="20">
        <v>5</v>
      </c>
      <c r="C24" s="8" t="str">
        <f>P7_</f>
        <v>Maryann</v>
      </c>
      <c r="D24" s="11" t="s">
        <v>26</v>
      </c>
      <c r="E24" s="10"/>
    </row>
    <row r="25" spans="1:7" ht="15" customHeight="1">
      <c r="A25" s="8">
        <v>16</v>
      </c>
      <c r="B25" s="20">
        <v>71</v>
      </c>
      <c r="C25" s="8" t="str">
        <f>P6_</f>
        <v>T-Bone</v>
      </c>
      <c r="D25" s="11" t="s">
        <v>46</v>
      </c>
      <c r="E25" s="10"/>
    </row>
    <row r="26" spans="1:7" ht="15" customHeight="1">
      <c r="A26" s="8">
        <v>17</v>
      </c>
      <c r="B26" s="20">
        <v>4</v>
      </c>
      <c r="C26" s="8" t="str">
        <f>P7_</f>
        <v>Maryann</v>
      </c>
      <c r="D26" s="11" t="s">
        <v>27</v>
      </c>
      <c r="E26" s="10"/>
    </row>
    <row r="27" spans="1:7" ht="15" customHeight="1">
      <c r="A27" s="8">
        <v>22</v>
      </c>
      <c r="B27" s="20">
        <v>47</v>
      </c>
      <c r="C27" s="8" t="str">
        <f>P2_</f>
        <v>Dennis</v>
      </c>
      <c r="D27" s="11" t="s">
        <v>84</v>
      </c>
      <c r="E27" s="10"/>
    </row>
    <row r="28" spans="1:7" ht="15" customHeight="1">
      <c r="A28" s="8">
        <v>31</v>
      </c>
      <c r="B28" s="20">
        <v>35</v>
      </c>
      <c r="C28" s="8" t="str">
        <f>P1_</f>
        <v>Keith</v>
      </c>
      <c r="D28" s="11" t="s">
        <v>56</v>
      </c>
      <c r="E28" s="10"/>
      <c r="G28" s="12"/>
    </row>
    <row r="29" spans="1:7" ht="15" customHeight="1">
      <c r="A29" s="8">
        <v>9</v>
      </c>
      <c r="B29" s="20">
        <v>1</v>
      </c>
      <c r="C29" s="8" t="str">
        <f>P9_</f>
        <v>Jeff</v>
      </c>
      <c r="D29" s="11" t="s">
        <v>47</v>
      </c>
      <c r="E29" s="10"/>
      <c r="F29" s="105"/>
      <c r="G29" s="105"/>
    </row>
    <row r="30" spans="1:7" ht="15" customHeight="1">
      <c r="A30" s="8">
        <v>25</v>
      </c>
      <c r="B30" s="20">
        <v>12</v>
      </c>
      <c r="C30" s="8" t="str">
        <f>P5_</f>
        <v>Debbie</v>
      </c>
      <c r="D30" s="11" t="s">
        <v>25</v>
      </c>
      <c r="E30" s="10"/>
      <c r="G30" s="12"/>
    </row>
    <row r="31" spans="1:7" ht="15" customHeight="1">
      <c r="A31" s="8">
        <v>28</v>
      </c>
      <c r="B31" s="20">
        <v>60</v>
      </c>
      <c r="C31" s="8" t="str">
        <f>P8_</f>
        <v>Tony</v>
      </c>
      <c r="D31" s="11" t="s">
        <v>42</v>
      </c>
      <c r="E31" s="10"/>
      <c r="G31" s="12"/>
    </row>
    <row r="32" spans="1:7" ht="15" customHeight="1">
      <c r="A32" s="8">
        <v>6</v>
      </c>
      <c r="B32" s="20">
        <v>88</v>
      </c>
      <c r="C32" s="8" t="str">
        <f>P6_</f>
        <v>T-Bone</v>
      </c>
      <c r="D32" s="11" t="s">
        <v>82</v>
      </c>
      <c r="E32" s="10"/>
      <c r="G32" s="1"/>
    </row>
    <row r="33" spans="1:7" ht="15" customHeight="1">
      <c r="A33" s="8">
        <v>10</v>
      </c>
      <c r="B33" s="20">
        <v>34</v>
      </c>
      <c r="C33" s="8" t="str">
        <f>P10_</f>
        <v>Jerry</v>
      </c>
      <c r="D33" s="11" t="s">
        <v>67</v>
      </c>
      <c r="E33" s="10"/>
      <c r="G33" s="1"/>
    </row>
    <row r="34" spans="1:7" ht="15" customHeight="1">
      <c r="A34" s="8">
        <v>34</v>
      </c>
      <c r="B34" s="20">
        <v>10</v>
      </c>
      <c r="C34" s="8" t="str">
        <f>P4_</f>
        <v>Dan</v>
      </c>
      <c r="D34" s="11" t="s">
        <v>57</v>
      </c>
      <c r="E34" s="10"/>
      <c r="G34" s="1"/>
    </row>
    <row r="35" spans="1:7" ht="15" customHeight="1">
      <c r="A35" s="8">
        <v>13</v>
      </c>
      <c r="B35" s="20">
        <v>54</v>
      </c>
      <c r="C35" s="8" t="str">
        <f>P3_</f>
        <v>Tim</v>
      </c>
      <c r="D35" s="11" t="s">
        <v>28</v>
      </c>
      <c r="E35" s="10"/>
      <c r="G35" s="1"/>
    </row>
    <row r="36" spans="1:7" ht="15" customHeight="1">
      <c r="A36" s="8">
        <v>1</v>
      </c>
      <c r="B36" s="20">
        <v>45</v>
      </c>
      <c r="C36" s="8" t="str">
        <f>P1_</f>
        <v>Keith</v>
      </c>
      <c r="D36" s="11" t="s">
        <v>81</v>
      </c>
      <c r="E36" s="10"/>
      <c r="G36" s="12"/>
    </row>
    <row r="37" spans="1:7" ht="15" customHeight="1">
      <c r="A37" s="8">
        <v>15</v>
      </c>
      <c r="B37" s="20">
        <v>24</v>
      </c>
      <c r="C37" s="8" t="str">
        <f>P5_</f>
        <v>Debbie</v>
      </c>
      <c r="D37" s="11" t="s">
        <v>23</v>
      </c>
      <c r="E37" s="10"/>
      <c r="G37" s="12"/>
    </row>
    <row r="38" spans="1:7" ht="15" customHeight="1">
      <c r="A38" s="8">
        <v>20</v>
      </c>
      <c r="B38" s="20">
        <v>38</v>
      </c>
      <c r="C38" s="8" t="str">
        <f>P10_</f>
        <v>Jerry</v>
      </c>
      <c r="D38" s="11" t="s">
        <v>53</v>
      </c>
      <c r="E38" s="10"/>
    </row>
  </sheetData>
  <mergeCells count="2">
    <mergeCell ref="F14:G14"/>
    <mergeCell ref="F29:G29"/>
  </mergeCells>
  <pageMargins left="0.7" right="0.7" top="0.75" bottom="0.75" header="0.3" footer="0.3"/>
  <pageSetup orientation="portrait" r:id="rId1"/>
  <headerFooter>
    <oddHeader>&amp;LNOT OFFICIAL
&amp;CDover
&amp;RMOOSE 2010 - NASCAR 2025</oddHeader>
    <oddFooter xml:space="preserve">&amp;L&amp;D&amp;RMaryann,Dan,  Debbie,  Jeff, Jerry, T-Bone, Tony,George,Keith
</oddFooter>
  </headerFooter>
  <tableParts count="1">
    <tablePart r:id="rId2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89C2B0AD-C0EE-4C86-8843-FCBAB7F77581}">
          <x14:formula1>
            <xm:f>Names!$B$2:$B$11</xm:f>
          </x14:formula1>
          <xm:sqref>G3:G12</xm:sqref>
        </x14:dataValidation>
      </x14:dataValidations>
    </ext>
  </extLst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F30D4D-8F4A-4ECA-AC06-442544F69370}">
  <dimension ref="A1:G40"/>
  <sheetViews>
    <sheetView view="pageLayout" topLeftCell="A2" zoomScaleNormal="110" workbookViewId="0">
      <selection activeCell="D25" sqref="D25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6.77734375" style="6" customWidth="1"/>
    <col min="4" max="4" width="24.77734375" style="7" bestFit="1" customWidth="1"/>
    <col min="5" max="5" width="8.21875" style="2" customWidth="1"/>
    <col min="6" max="6" width="8.88671875" style="1"/>
    <col min="7" max="7" width="14.77734375" bestFit="1" customWidth="1"/>
  </cols>
  <sheetData>
    <row r="1" spans="1:7" ht="12" customHeight="1">
      <c r="A1" s="9" t="s">
        <v>51</v>
      </c>
      <c r="B1" s="13" t="s">
        <v>59</v>
      </c>
      <c r="C1" s="13" t="s">
        <v>58</v>
      </c>
      <c r="D1" s="14" t="s">
        <v>8</v>
      </c>
      <c r="E1" s="10"/>
    </row>
    <row r="2" spans="1:7" ht="15" customHeight="1">
      <c r="A2" s="8">
        <v>3</v>
      </c>
      <c r="B2" s="20">
        <v>21</v>
      </c>
      <c r="C2" s="8" t="str">
        <f>P3_</f>
        <v>Dan</v>
      </c>
      <c r="D2" s="11" t="s">
        <v>86</v>
      </c>
      <c r="E2" s="10"/>
      <c r="F2" s="5" t="s">
        <v>21</v>
      </c>
      <c r="G2" s="5" t="s">
        <v>10</v>
      </c>
    </row>
    <row r="3" spans="1:7" ht="15" customHeight="1">
      <c r="A3" s="8">
        <v>13</v>
      </c>
      <c r="B3" s="20">
        <v>48</v>
      </c>
      <c r="C3" s="8" t="str">
        <f>P3_</f>
        <v>Dan</v>
      </c>
      <c r="D3" s="11" t="s">
        <v>34</v>
      </c>
      <c r="E3" s="10"/>
      <c r="F3" s="5" t="s">
        <v>68</v>
      </c>
      <c r="G3" s="3" t="s">
        <v>63</v>
      </c>
    </row>
    <row r="4" spans="1:7" ht="15" customHeight="1">
      <c r="A4" s="8">
        <v>23</v>
      </c>
      <c r="B4" s="20">
        <v>41</v>
      </c>
      <c r="C4" s="8" t="str">
        <f>P3_</f>
        <v>Dan</v>
      </c>
      <c r="D4" s="11" t="s">
        <v>64</v>
      </c>
      <c r="E4" s="10"/>
      <c r="F4" s="5" t="s">
        <v>69</v>
      </c>
      <c r="G4" s="3" t="s">
        <v>3</v>
      </c>
    </row>
    <row r="5" spans="1:7" ht="15" customHeight="1">
      <c r="A5" s="8">
        <v>33</v>
      </c>
      <c r="B5" s="20">
        <v>1</v>
      </c>
      <c r="C5" s="8" t="str">
        <f>P3_</f>
        <v>Dan</v>
      </c>
      <c r="D5" s="11" t="s">
        <v>47</v>
      </c>
      <c r="E5" s="10"/>
      <c r="F5" s="5" t="s">
        <v>70</v>
      </c>
      <c r="G5" s="3" t="s">
        <v>4</v>
      </c>
    </row>
    <row r="6" spans="1:7" ht="15" customHeight="1">
      <c r="A6" s="8">
        <v>2</v>
      </c>
      <c r="B6" s="20">
        <v>2</v>
      </c>
      <c r="C6" s="8" t="str">
        <f>P2_</f>
        <v>Debbie</v>
      </c>
      <c r="D6" s="11" t="s">
        <v>43</v>
      </c>
      <c r="E6" s="10"/>
      <c r="F6" s="5" t="s">
        <v>71</v>
      </c>
      <c r="G6" s="3" t="s">
        <v>2</v>
      </c>
    </row>
    <row r="7" spans="1:7" ht="15" customHeight="1">
      <c r="A7" s="8">
        <v>12</v>
      </c>
      <c r="B7" s="20">
        <v>16</v>
      </c>
      <c r="C7" s="8" t="str">
        <f>P2_</f>
        <v>Debbie</v>
      </c>
      <c r="D7" s="11" t="s">
        <v>55</v>
      </c>
      <c r="E7" s="10"/>
      <c r="F7" s="5" t="s">
        <v>72</v>
      </c>
      <c r="G7" s="3" t="s">
        <v>1</v>
      </c>
    </row>
    <row r="8" spans="1:7" ht="15" customHeight="1">
      <c r="A8" s="8">
        <v>22</v>
      </c>
      <c r="B8" s="20">
        <v>42</v>
      </c>
      <c r="C8" s="8" t="str">
        <f>P2_</f>
        <v>Debbie</v>
      </c>
      <c r="D8" s="11" t="s">
        <v>32</v>
      </c>
      <c r="E8" s="10"/>
      <c r="F8" s="5" t="s">
        <v>73</v>
      </c>
      <c r="G8" s="3" t="s">
        <v>6</v>
      </c>
    </row>
    <row r="9" spans="1:7" ht="15" customHeight="1">
      <c r="A9" s="8">
        <v>32</v>
      </c>
      <c r="B9" s="20">
        <v>20</v>
      </c>
      <c r="C9" s="8" t="str">
        <f>P2_</f>
        <v>Debbie</v>
      </c>
      <c r="D9" s="11" t="s">
        <v>39</v>
      </c>
      <c r="E9" s="10"/>
      <c r="F9" s="5" t="s">
        <v>74</v>
      </c>
      <c r="G9" s="3" t="s">
        <v>0</v>
      </c>
    </row>
    <row r="10" spans="1:7" ht="15" customHeight="1">
      <c r="A10" s="8">
        <v>6</v>
      </c>
      <c r="B10" s="20">
        <v>8</v>
      </c>
      <c r="C10" s="8" t="str">
        <f>P6_</f>
        <v>Dennis</v>
      </c>
      <c r="D10" s="11" t="s">
        <v>49</v>
      </c>
      <c r="E10" s="10"/>
      <c r="F10" s="5" t="s">
        <v>75</v>
      </c>
      <c r="G10" s="3" t="s">
        <v>7</v>
      </c>
    </row>
    <row r="11" spans="1:7" ht="15" customHeight="1">
      <c r="A11" s="8">
        <v>16</v>
      </c>
      <c r="B11" s="20">
        <v>24</v>
      </c>
      <c r="C11" s="8" t="str">
        <f>P6_</f>
        <v>Dennis</v>
      </c>
      <c r="D11" s="25" t="s">
        <v>23</v>
      </c>
      <c r="E11" s="10"/>
      <c r="F11" s="5" t="s">
        <v>76</v>
      </c>
      <c r="G11" s="3" t="s">
        <v>5</v>
      </c>
    </row>
    <row r="12" spans="1:7" ht="15" customHeight="1">
      <c r="A12" s="8">
        <v>26</v>
      </c>
      <c r="B12" s="20">
        <v>77</v>
      </c>
      <c r="C12" s="8" t="str">
        <f>P6_</f>
        <v>Dennis</v>
      </c>
      <c r="D12" s="11" t="s">
        <v>50</v>
      </c>
      <c r="E12" s="10"/>
      <c r="F12" s="5" t="s">
        <v>77</v>
      </c>
      <c r="G12" s="3" t="s">
        <v>9</v>
      </c>
    </row>
    <row r="13" spans="1:7" ht="15" customHeight="1">
      <c r="A13" s="8">
        <v>36</v>
      </c>
      <c r="B13" s="20">
        <v>54</v>
      </c>
      <c r="C13" s="8" t="str">
        <f>P6_</f>
        <v>Dennis</v>
      </c>
      <c r="D13" s="11" t="s">
        <v>28</v>
      </c>
      <c r="E13" s="10"/>
    </row>
    <row r="14" spans="1:7" ht="15" customHeight="1">
      <c r="A14" s="8">
        <v>4</v>
      </c>
      <c r="B14" s="20">
        <v>22</v>
      </c>
      <c r="C14" s="8" t="str">
        <f>P4_</f>
        <v>Jeff</v>
      </c>
      <c r="D14" s="11" t="s">
        <v>37</v>
      </c>
      <c r="E14" s="10"/>
      <c r="F14" s="105"/>
      <c r="G14" s="105"/>
    </row>
    <row r="15" spans="1:7" ht="15" customHeight="1">
      <c r="A15" s="8">
        <v>14</v>
      </c>
      <c r="B15" s="20">
        <v>23</v>
      </c>
      <c r="C15" s="8" t="str">
        <f>P4_</f>
        <v>Jeff</v>
      </c>
      <c r="D15" s="11" t="s">
        <v>44</v>
      </c>
      <c r="E15" s="10"/>
    </row>
    <row r="16" spans="1:7" ht="15" customHeight="1">
      <c r="A16" s="8">
        <v>24</v>
      </c>
      <c r="B16" s="20">
        <v>71</v>
      </c>
      <c r="C16" s="8" t="str">
        <f>P4_</f>
        <v>Jeff</v>
      </c>
      <c r="D16" s="11" t="s">
        <v>46</v>
      </c>
      <c r="E16" s="10"/>
    </row>
    <row r="17" spans="1:7" ht="15" customHeight="1">
      <c r="A17" s="8">
        <v>34</v>
      </c>
      <c r="B17" s="20">
        <v>47</v>
      </c>
      <c r="C17" s="8" t="str">
        <f>P4_</f>
        <v>Jeff</v>
      </c>
      <c r="D17" s="11" t="s">
        <v>35</v>
      </c>
      <c r="E17" s="10"/>
    </row>
    <row r="18" spans="1:7" ht="15" customHeight="1">
      <c r="A18" s="8">
        <v>9</v>
      </c>
      <c r="B18" s="20">
        <v>6</v>
      </c>
      <c r="C18" s="8" t="str">
        <f>P9_</f>
        <v>Jerry</v>
      </c>
      <c r="D18" s="11" t="s">
        <v>31</v>
      </c>
      <c r="E18" s="10"/>
    </row>
    <row r="19" spans="1:7" ht="15" customHeight="1">
      <c r="A19" s="8">
        <v>19</v>
      </c>
      <c r="B19" s="20">
        <v>9</v>
      </c>
      <c r="C19" s="8" t="str">
        <f>P9_</f>
        <v>Jerry</v>
      </c>
      <c r="D19" s="11" t="s">
        <v>45</v>
      </c>
      <c r="E19" s="10"/>
    </row>
    <row r="20" spans="1:7" ht="15" customHeight="1">
      <c r="A20" s="8">
        <v>29</v>
      </c>
      <c r="B20" s="20">
        <v>99</v>
      </c>
      <c r="C20" s="8" t="str">
        <f>P9_</f>
        <v>Jerry</v>
      </c>
      <c r="D20" s="11" t="s">
        <v>24</v>
      </c>
      <c r="E20" s="10"/>
    </row>
    <row r="21" spans="1:7" ht="15" customHeight="1">
      <c r="A21" s="8">
        <v>39</v>
      </c>
      <c r="B21" s="20">
        <v>44</v>
      </c>
      <c r="C21" s="8" t="str">
        <f>P9_</f>
        <v>Jerry</v>
      </c>
      <c r="D21" s="11" t="s">
        <v>80</v>
      </c>
      <c r="E21" s="10"/>
    </row>
    <row r="22" spans="1:7" ht="15" customHeight="1">
      <c r="A22" s="8">
        <v>7</v>
      </c>
      <c r="B22" s="20">
        <v>38</v>
      </c>
      <c r="C22" s="8" t="str">
        <f>P7_</f>
        <v>Keith</v>
      </c>
      <c r="D22" s="11" t="s">
        <v>53</v>
      </c>
      <c r="E22" s="10"/>
    </row>
    <row r="23" spans="1:7" ht="15" customHeight="1">
      <c r="A23" s="8">
        <v>17</v>
      </c>
      <c r="B23" s="20">
        <v>5</v>
      </c>
      <c r="C23" s="8" t="str">
        <f>P7_</f>
        <v>Keith</v>
      </c>
      <c r="D23" s="11" t="s">
        <v>26</v>
      </c>
      <c r="E23" s="10"/>
    </row>
    <row r="24" spans="1:7" ht="15" customHeight="1">
      <c r="A24" s="8">
        <v>27</v>
      </c>
      <c r="B24" s="20">
        <v>35</v>
      </c>
      <c r="C24" s="8" t="str">
        <f>P7_</f>
        <v>Keith</v>
      </c>
      <c r="D24" s="11" t="s">
        <v>56</v>
      </c>
      <c r="E24" s="10"/>
    </row>
    <row r="25" spans="1:7" ht="15" customHeight="1">
      <c r="A25" s="8">
        <v>37</v>
      </c>
      <c r="B25" s="20">
        <v>11</v>
      </c>
      <c r="C25" s="8" t="str">
        <f>P7_</f>
        <v>Keith</v>
      </c>
      <c r="D25" s="21" t="s">
        <v>22</v>
      </c>
      <c r="E25" s="10"/>
    </row>
    <row r="26" spans="1:7" ht="15" customHeight="1">
      <c r="A26" s="8">
        <v>8</v>
      </c>
      <c r="B26" s="20">
        <v>17</v>
      </c>
      <c r="C26" s="8" t="str">
        <f>P8_</f>
        <v>Maryann</v>
      </c>
      <c r="D26" s="11" t="s">
        <v>33</v>
      </c>
      <c r="E26" s="10"/>
    </row>
    <row r="27" spans="1:7" ht="15" customHeight="1">
      <c r="A27" s="8">
        <v>18</v>
      </c>
      <c r="B27" s="20">
        <v>45</v>
      </c>
      <c r="C27" s="8" t="str">
        <f>P8_</f>
        <v>Maryann</v>
      </c>
      <c r="D27" s="11" t="s">
        <v>30</v>
      </c>
      <c r="E27" s="10"/>
    </row>
    <row r="28" spans="1:7" ht="15" customHeight="1">
      <c r="A28" s="8">
        <v>28</v>
      </c>
      <c r="B28" s="20">
        <v>43</v>
      </c>
      <c r="C28" s="8" t="str">
        <f>P8_</f>
        <v>Maryann</v>
      </c>
      <c r="D28" s="11" t="s">
        <v>36</v>
      </c>
      <c r="E28" s="10"/>
      <c r="G28" s="12"/>
    </row>
    <row r="29" spans="1:7" ht="15" customHeight="1">
      <c r="A29" s="8">
        <v>38</v>
      </c>
      <c r="B29" s="20">
        <v>78</v>
      </c>
      <c r="C29" s="8" t="str">
        <f>P8_</f>
        <v>Maryann</v>
      </c>
      <c r="D29" s="11" t="s">
        <v>79</v>
      </c>
      <c r="E29" s="10"/>
      <c r="F29" s="105"/>
      <c r="G29" s="105"/>
    </row>
    <row r="30" spans="1:7" ht="15" customHeight="1">
      <c r="A30" s="8">
        <v>10</v>
      </c>
      <c r="B30" s="20">
        <v>4</v>
      </c>
      <c r="C30" s="8" t="str">
        <f>P10_</f>
        <v>T-Bone</v>
      </c>
      <c r="D30" s="11" t="s">
        <v>27</v>
      </c>
      <c r="E30" s="10"/>
      <c r="G30" s="12"/>
    </row>
    <row r="31" spans="1:7" ht="15" customHeight="1">
      <c r="A31" s="8">
        <v>20</v>
      </c>
      <c r="B31" s="20">
        <v>10</v>
      </c>
      <c r="C31" s="8" t="str">
        <f>P10_</f>
        <v>T-Bone</v>
      </c>
      <c r="D31" s="11" t="s">
        <v>57</v>
      </c>
      <c r="E31" s="10"/>
      <c r="G31" s="12"/>
    </row>
    <row r="32" spans="1:7" ht="15" customHeight="1">
      <c r="A32" s="8">
        <v>30</v>
      </c>
      <c r="B32" s="20">
        <v>88</v>
      </c>
      <c r="C32" s="8" t="str">
        <f>P10_</f>
        <v>T-Bone</v>
      </c>
      <c r="D32" s="11" t="s">
        <v>61</v>
      </c>
      <c r="E32" s="10"/>
      <c r="G32" s="1"/>
    </row>
    <row r="33" spans="1:7" ht="15" customHeight="1">
      <c r="A33" s="8">
        <v>5</v>
      </c>
      <c r="B33" s="20">
        <v>34</v>
      </c>
      <c r="C33" s="8" t="str">
        <f>P5_</f>
        <v>Tim</v>
      </c>
      <c r="D33" s="11" t="s">
        <v>67</v>
      </c>
      <c r="E33" s="10"/>
      <c r="G33" s="1"/>
    </row>
    <row r="34" spans="1:7" ht="15" customHeight="1">
      <c r="A34" s="8">
        <v>15</v>
      </c>
      <c r="B34" s="20">
        <v>3</v>
      </c>
      <c r="C34" s="8" t="str">
        <f>P5_</f>
        <v>Tim</v>
      </c>
      <c r="D34" s="11" t="s">
        <v>41</v>
      </c>
      <c r="E34" s="10"/>
      <c r="G34" s="1"/>
    </row>
    <row r="35" spans="1:7" ht="15" customHeight="1">
      <c r="A35" s="8">
        <v>25</v>
      </c>
      <c r="B35" s="20">
        <v>19</v>
      </c>
      <c r="C35" s="8" t="str">
        <f>P5_</f>
        <v>Tim</v>
      </c>
      <c r="D35" s="11" t="s">
        <v>78</v>
      </c>
      <c r="E35" s="10"/>
      <c r="G35" s="1"/>
    </row>
    <row r="36" spans="1:7" ht="15" customHeight="1">
      <c r="A36" s="8">
        <v>35</v>
      </c>
      <c r="B36" s="20">
        <v>1</v>
      </c>
      <c r="C36" s="8" t="str">
        <f>P5_</f>
        <v>Tim</v>
      </c>
      <c r="D36" s="11" t="s">
        <v>40</v>
      </c>
      <c r="E36" s="10"/>
      <c r="G36" s="12"/>
    </row>
    <row r="37" spans="1:7" ht="15" customHeight="1">
      <c r="A37" s="8">
        <v>1</v>
      </c>
      <c r="B37" s="20">
        <v>12</v>
      </c>
      <c r="C37" s="8" t="str">
        <f>P1_</f>
        <v>Tony</v>
      </c>
      <c r="D37" s="11" t="s">
        <v>25</v>
      </c>
      <c r="E37" s="10"/>
      <c r="G37" s="12"/>
    </row>
    <row r="38" spans="1:7" ht="15" customHeight="1">
      <c r="A38" s="8">
        <v>11</v>
      </c>
      <c r="B38" s="20">
        <v>60</v>
      </c>
      <c r="C38" s="8" t="str">
        <f>P1_</f>
        <v>Tony</v>
      </c>
      <c r="D38" s="11" t="s">
        <v>42</v>
      </c>
      <c r="E38" s="10"/>
    </row>
    <row r="39" spans="1:7" ht="15" customHeight="1">
      <c r="A39" s="8">
        <v>21</v>
      </c>
      <c r="B39" s="20">
        <v>7</v>
      </c>
      <c r="C39" s="8" t="str">
        <f>P1_</f>
        <v>Tony</v>
      </c>
      <c r="D39" s="11" t="s">
        <v>48</v>
      </c>
      <c r="E39" s="10"/>
    </row>
    <row r="40" spans="1:7" ht="15" customHeight="1">
      <c r="A40" s="8">
        <v>31</v>
      </c>
      <c r="B40" s="20">
        <v>51</v>
      </c>
      <c r="C40" s="8" t="str">
        <f>P1_</f>
        <v>Tony</v>
      </c>
      <c r="D40" s="11" t="s">
        <v>60</v>
      </c>
      <c r="E40" s="10"/>
    </row>
  </sheetData>
  <mergeCells count="2">
    <mergeCell ref="F14:G14"/>
    <mergeCell ref="F29:G29"/>
  </mergeCells>
  <dataValidations disablePrompts="1" count="1">
    <dataValidation type="custom" allowBlank="1" showInputMessage="1" showErrorMessage="1" sqref="G3:G12" xr:uid="{D40567A2-11BE-4149-902F-C6BEBAC5A071}">
      <formula1>COUNTIF($G$3:$G$13, G3) &lt;= 1</formula1>
    </dataValidation>
  </dataValidations>
  <pageMargins left="0.7" right="0.7" top="0.75" bottom="0.75" header="0.3" footer="0.3"/>
  <pageSetup orientation="portrait" r:id="rId1"/>
  <headerFooter>
    <oddHeader>&amp;LNOT OFFICIAL
&amp;CHot-lanta
&amp;RMOOSE 2010 - NASCAR 2025</oddHeader>
    <oddFooter xml:space="preserve">&amp;L&amp;D&amp;RMaryann,Dan,  Debbie,  Jeff, Jerry, T-Bone, Tony,George,Keith
</oddFooter>
  </headerFooter>
  <tableParts count="1">
    <tablePart r:id="rId2"/>
  </tableParts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889839-CBF6-4F54-B5D2-E16A9AA6F51F}">
  <dimension ref="B2:B11"/>
  <sheetViews>
    <sheetView workbookViewId="0">
      <selection activeCell="B9" sqref="B9"/>
    </sheetView>
  </sheetViews>
  <sheetFormatPr defaultRowHeight="14.4"/>
  <cols>
    <col min="2" max="2" width="23.6640625" bestFit="1" customWidth="1"/>
  </cols>
  <sheetData>
    <row r="2" spans="2:2" ht="18">
      <c r="B2" s="3" t="s">
        <v>102</v>
      </c>
    </row>
    <row r="3" spans="2:2" ht="18">
      <c r="B3" s="3" t="s">
        <v>103</v>
      </c>
    </row>
    <row r="4" spans="2:2" ht="18">
      <c r="B4" s="3" t="s">
        <v>155</v>
      </c>
    </row>
    <row r="5" spans="2:2" ht="18">
      <c r="B5" s="3" t="s">
        <v>139</v>
      </c>
    </row>
    <row r="6" spans="2:2" ht="18">
      <c r="B6" s="3" t="s">
        <v>106</v>
      </c>
    </row>
    <row r="7" spans="2:2" ht="18">
      <c r="B7" s="3" t="s">
        <v>138</v>
      </c>
    </row>
    <row r="8" spans="2:2" ht="18">
      <c r="B8" s="3" t="s">
        <v>168</v>
      </c>
    </row>
    <row r="9" spans="2:2" ht="18">
      <c r="B9" s="3" t="s">
        <v>112</v>
      </c>
    </row>
    <row r="10" spans="2:2" ht="18">
      <c r="B10" s="3" t="s">
        <v>9</v>
      </c>
    </row>
    <row r="11" spans="2:2" ht="18">
      <c r="B11" s="3" t="s">
        <v>95</v>
      </c>
    </row>
  </sheetData>
  <sortState xmlns:xlrd2="http://schemas.microsoft.com/office/spreadsheetml/2017/richdata2" ref="B2:B11">
    <sortCondition ref="B2:B11"/>
  </sortState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A0BB5B-0A4E-464B-BA00-9280EB7493DD}">
  <dimension ref="A1:G43"/>
  <sheetViews>
    <sheetView topLeftCell="A19" zoomScale="110" zoomScaleNormal="110" workbookViewId="0">
      <selection activeCell="H32" sqref="H32"/>
    </sheetView>
  </sheetViews>
  <sheetFormatPr defaultRowHeight="18"/>
  <cols>
    <col min="1" max="1" width="5.77734375" style="6" bestFit="1" customWidth="1"/>
    <col min="2" max="2" width="5.88671875" style="4" bestFit="1" customWidth="1"/>
    <col min="3" max="3" width="16.77734375" style="6" customWidth="1"/>
    <col min="4" max="4" width="24.77734375" style="7" bestFit="1" customWidth="1"/>
    <col min="5" max="5" width="8.21875" style="2" customWidth="1"/>
    <col min="6" max="6" width="8.77734375" style="1"/>
    <col min="7" max="7" width="14.77734375" bestFit="1" customWidth="1"/>
  </cols>
  <sheetData>
    <row r="1" spans="1:7" ht="12" customHeight="1">
      <c r="A1" s="9" t="s">
        <v>51</v>
      </c>
      <c r="B1" s="13" t="s">
        <v>59</v>
      </c>
      <c r="C1" s="13" t="s">
        <v>58</v>
      </c>
      <c r="D1" s="14" t="s">
        <v>8</v>
      </c>
      <c r="E1" s="10"/>
    </row>
    <row r="2" spans="1:7" ht="15" customHeight="1">
      <c r="A2" s="15">
        <v>13</v>
      </c>
      <c r="B2" s="11">
        <v>16</v>
      </c>
      <c r="C2" s="8" t="str">
        <f>P3_</f>
        <v>Keith</v>
      </c>
      <c r="D2" s="16" t="s">
        <v>55</v>
      </c>
      <c r="E2" s="10"/>
      <c r="F2" s="5" t="s">
        <v>21</v>
      </c>
      <c r="G2" s="5" t="s">
        <v>10</v>
      </c>
    </row>
    <row r="3" spans="1:7" ht="15" customHeight="1">
      <c r="A3" s="15">
        <v>38</v>
      </c>
      <c r="B3" s="11">
        <v>48</v>
      </c>
      <c r="C3" s="8" t="str">
        <f>P8_</f>
        <v>Dennis</v>
      </c>
      <c r="D3" s="16" t="s">
        <v>34</v>
      </c>
      <c r="E3" s="10"/>
      <c r="F3" s="5" t="s">
        <v>11</v>
      </c>
      <c r="G3" s="3" t="s">
        <v>1</v>
      </c>
    </row>
    <row r="4" spans="1:7" ht="15" customHeight="1">
      <c r="A4" s="15">
        <v>2</v>
      </c>
      <c r="B4" s="11">
        <v>2</v>
      </c>
      <c r="C4" s="8" t="str">
        <f>P2_</f>
        <v>Jeff</v>
      </c>
      <c r="D4" s="16" t="s">
        <v>43</v>
      </c>
      <c r="E4" s="10"/>
      <c r="F4" s="5" t="s">
        <v>12</v>
      </c>
      <c r="G4" s="3" t="s">
        <v>2</v>
      </c>
    </row>
    <row r="5" spans="1:7" ht="15" customHeight="1">
      <c r="A5" s="15">
        <v>15</v>
      </c>
      <c r="B5" s="11">
        <v>3</v>
      </c>
      <c r="C5" s="8" t="str">
        <f>P5_</f>
        <v>Jerry</v>
      </c>
      <c r="D5" s="16" t="s">
        <v>41</v>
      </c>
      <c r="E5" s="10"/>
      <c r="F5" s="5" t="s">
        <v>13</v>
      </c>
      <c r="G5" s="3" t="s">
        <v>0</v>
      </c>
    </row>
    <row r="6" spans="1:7" ht="15" customHeight="1">
      <c r="A6" s="15">
        <v>34</v>
      </c>
      <c r="B6" s="11">
        <v>6</v>
      </c>
      <c r="C6" s="8" t="str">
        <f>P4_</f>
        <v>Debbie</v>
      </c>
      <c r="D6" s="16" t="s">
        <v>31</v>
      </c>
      <c r="E6" s="10"/>
      <c r="F6" s="5" t="s">
        <v>14</v>
      </c>
      <c r="G6" s="3" t="s">
        <v>3</v>
      </c>
    </row>
    <row r="7" spans="1:7" ht="15" customHeight="1">
      <c r="A7" s="15">
        <v>3</v>
      </c>
      <c r="B7" s="11">
        <v>23</v>
      </c>
      <c r="C7" s="8" t="str">
        <f>P3_</f>
        <v>Keith</v>
      </c>
      <c r="D7" s="16" t="s">
        <v>44</v>
      </c>
      <c r="E7" s="10"/>
      <c r="F7" s="5" t="s">
        <v>15</v>
      </c>
      <c r="G7" s="3" t="s">
        <v>5</v>
      </c>
    </row>
    <row r="8" spans="1:7" ht="15" customHeight="1">
      <c r="A8" s="15">
        <v>33</v>
      </c>
      <c r="B8" s="11">
        <v>77</v>
      </c>
      <c r="C8" s="8" t="str">
        <f>P3_</f>
        <v>Keith</v>
      </c>
      <c r="D8" s="16" t="s">
        <v>50</v>
      </c>
      <c r="E8" s="10"/>
      <c r="F8" s="5" t="s">
        <v>16</v>
      </c>
      <c r="G8" s="3" t="s">
        <v>9</v>
      </c>
    </row>
    <row r="9" spans="1:7" ht="15" customHeight="1">
      <c r="A9" s="15">
        <v>1</v>
      </c>
      <c r="B9" s="11">
        <v>19</v>
      </c>
      <c r="C9" s="8" t="str">
        <f>P1_</f>
        <v>Tim</v>
      </c>
      <c r="D9" s="16" t="s">
        <v>29</v>
      </c>
      <c r="E9" s="10"/>
      <c r="F9" s="5" t="s">
        <v>17</v>
      </c>
      <c r="G9" s="3" t="s">
        <v>63</v>
      </c>
    </row>
    <row r="10" spans="1:7" ht="15" customHeight="1">
      <c r="A10" s="15">
        <v>17</v>
      </c>
      <c r="B10" s="11">
        <v>9</v>
      </c>
      <c r="C10" s="8" t="str">
        <f>P7_</f>
        <v>Tony</v>
      </c>
      <c r="D10" s="16" t="s">
        <v>45</v>
      </c>
      <c r="E10" s="10"/>
      <c r="F10" s="5" t="s">
        <v>18</v>
      </c>
      <c r="G10" s="3" t="s">
        <v>6</v>
      </c>
    </row>
    <row r="11" spans="1:7" ht="15" customHeight="1">
      <c r="A11" s="15">
        <v>6</v>
      </c>
      <c r="B11" s="11">
        <v>17</v>
      </c>
      <c r="C11" s="8" t="str">
        <f>P6_</f>
        <v>T-Bone</v>
      </c>
      <c r="D11" s="16" t="s">
        <v>33</v>
      </c>
      <c r="E11" s="10"/>
      <c r="F11" s="5" t="s">
        <v>19</v>
      </c>
      <c r="G11" s="3" t="s">
        <v>4</v>
      </c>
    </row>
    <row r="12" spans="1:7" ht="15" customHeight="1">
      <c r="A12" s="15">
        <v>20</v>
      </c>
      <c r="B12" s="11">
        <v>20</v>
      </c>
      <c r="C12" s="8" t="str">
        <f>P10_</f>
        <v>Maryann</v>
      </c>
      <c r="D12" s="16" t="s">
        <v>39</v>
      </c>
      <c r="E12" s="10"/>
      <c r="F12" s="5" t="s">
        <v>20</v>
      </c>
      <c r="G12" s="3" t="s">
        <v>7</v>
      </c>
    </row>
    <row r="13" spans="1:7" ht="15" customHeight="1">
      <c r="A13" s="15">
        <v>28</v>
      </c>
      <c r="B13" s="11">
        <v>51</v>
      </c>
      <c r="C13" s="8" t="str">
        <f>P8_</f>
        <v>Dennis</v>
      </c>
      <c r="D13" s="16" t="s">
        <v>60</v>
      </c>
      <c r="E13" s="10"/>
    </row>
    <row r="14" spans="1:7" ht="15" customHeight="1">
      <c r="A14" s="15">
        <v>30</v>
      </c>
      <c r="B14" s="11">
        <v>41</v>
      </c>
      <c r="C14" s="8" t="str">
        <f>P10_</f>
        <v>Maryann</v>
      </c>
      <c r="D14" s="16" t="s">
        <v>64</v>
      </c>
      <c r="E14" s="10"/>
      <c r="F14" s="105"/>
      <c r="G14" s="105"/>
    </row>
    <row r="15" spans="1:7" ht="15" customHeight="1">
      <c r="A15" s="15">
        <v>12</v>
      </c>
      <c r="B15" s="11">
        <v>1</v>
      </c>
      <c r="C15" s="8" t="str">
        <f>P2_</f>
        <v>Jeff</v>
      </c>
      <c r="D15" s="16" t="s">
        <v>40</v>
      </c>
      <c r="E15" s="10"/>
    </row>
    <row r="16" spans="1:7" ht="15" customHeight="1">
      <c r="A16" s="15">
        <v>36</v>
      </c>
      <c r="B16" s="11">
        <v>99</v>
      </c>
      <c r="C16" s="8" t="str">
        <f>P6_</f>
        <v>T-Bone</v>
      </c>
      <c r="D16" s="16" t="s">
        <v>24</v>
      </c>
      <c r="E16" s="10"/>
    </row>
    <row r="17" spans="1:7" ht="15" customHeight="1">
      <c r="A17" s="15">
        <v>8</v>
      </c>
      <c r="B17" s="11">
        <v>11</v>
      </c>
      <c r="C17" s="8" t="str">
        <f>P8_</f>
        <v>Dennis</v>
      </c>
      <c r="D17" s="16" t="s">
        <v>22</v>
      </c>
      <c r="E17" s="10"/>
    </row>
    <row r="18" spans="1:7" ht="15" customHeight="1">
      <c r="A18" s="15">
        <v>4</v>
      </c>
      <c r="B18" s="11">
        <v>43</v>
      </c>
      <c r="C18" s="8" t="str">
        <f>P4_</f>
        <v>Debbie</v>
      </c>
      <c r="D18" s="16" t="s">
        <v>36</v>
      </c>
      <c r="E18" s="10"/>
    </row>
    <row r="19" spans="1:7" ht="15" customHeight="1">
      <c r="A19" s="15">
        <v>41</v>
      </c>
      <c r="B19" s="11">
        <v>91</v>
      </c>
      <c r="C19" s="8" t="str">
        <f>P1_</f>
        <v>Tim</v>
      </c>
      <c r="D19" s="16" t="s">
        <v>66</v>
      </c>
      <c r="E19" s="10"/>
    </row>
    <row r="20" spans="1:7" ht="15" customHeight="1">
      <c r="A20" s="15">
        <v>40</v>
      </c>
      <c r="B20" s="11">
        <v>84</v>
      </c>
      <c r="C20" s="8" t="str">
        <f>P10_</f>
        <v>Maryann</v>
      </c>
      <c r="D20" s="16" t="s">
        <v>54</v>
      </c>
      <c r="E20" s="10"/>
    </row>
    <row r="21" spans="1:7" ht="15" customHeight="1">
      <c r="A21" s="15">
        <v>10</v>
      </c>
      <c r="B21" s="11">
        <v>22</v>
      </c>
      <c r="C21" s="8" t="str">
        <f>P10_</f>
        <v>Maryann</v>
      </c>
      <c r="D21" s="16" t="s">
        <v>37</v>
      </c>
      <c r="E21" s="10"/>
    </row>
    <row r="22" spans="1:7" ht="15" customHeight="1">
      <c r="A22" s="15">
        <v>18</v>
      </c>
      <c r="B22" s="11">
        <v>42</v>
      </c>
      <c r="C22" s="8" t="str">
        <f>P8_</f>
        <v>Dennis</v>
      </c>
      <c r="D22" s="16" t="s">
        <v>32</v>
      </c>
      <c r="E22" s="10"/>
    </row>
    <row r="23" spans="1:7" ht="15" customHeight="1">
      <c r="A23" s="15">
        <v>29</v>
      </c>
      <c r="B23" s="11">
        <v>21</v>
      </c>
      <c r="C23" s="8" t="str">
        <f>P9_</f>
        <v>Dan</v>
      </c>
      <c r="D23" s="16" t="s">
        <v>52</v>
      </c>
      <c r="E23" s="10"/>
    </row>
    <row r="24" spans="1:7" ht="15" customHeight="1">
      <c r="A24" s="15">
        <v>19</v>
      </c>
      <c r="B24" s="11">
        <v>40</v>
      </c>
      <c r="C24" s="8" t="str">
        <f>P9_</f>
        <v>Dan</v>
      </c>
      <c r="D24" s="16" t="s">
        <v>65</v>
      </c>
      <c r="E24" s="10"/>
    </row>
    <row r="25" spans="1:7" ht="15" customHeight="1">
      <c r="A25" s="15">
        <v>35</v>
      </c>
      <c r="B25" s="11">
        <v>7</v>
      </c>
      <c r="C25" s="8" t="str">
        <f>P5_</f>
        <v>Jerry</v>
      </c>
      <c r="D25" s="16" t="s">
        <v>48</v>
      </c>
      <c r="E25" s="10"/>
    </row>
    <row r="26" spans="1:7" ht="15" customHeight="1">
      <c r="A26" s="15">
        <v>21</v>
      </c>
      <c r="B26" s="11">
        <v>8</v>
      </c>
      <c r="C26" s="8" t="str">
        <f>P1_</f>
        <v>Tim</v>
      </c>
      <c r="D26" s="16" t="s">
        <v>49</v>
      </c>
      <c r="E26" s="10"/>
    </row>
    <row r="27" spans="1:7" ht="15" customHeight="1">
      <c r="A27" s="15">
        <v>22</v>
      </c>
      <c r="B27" s="11">
        <v>5</v>
      </c>
      <c r="C27" s="8" t="str">
        <f>P2_</f>
        <v>Jeff</v>
      </c>
      <c r="D27" s="16" t="s">
        <v>26</v>
      </c>
      <c r="E27" s="10"/>
    </row>
    <row r="28" spans="1:7" ht="15" customHeight="1">
      <c r="A28" s="15">
        <v>39</v>
      </c>
      <c r="B28" s="11">
        <v>56</v>
      </c>
      <c r="C28" s="8" t="str">
        <f>P9_</f>
        <v>Dan</v>
      </c>
      <c r="D28" s="16" t="s">
        <v>38</v>
      </c>
      <c r="E28" s="10"/>
      <c r="G28" s="12"/>
    </row>
    <row r="29" spans="1:7" ht="15" customHeight="1">
      <c r="A29" s="15">
        <v>25</v>
      </c>
      <c r="B29" s="11">
        <v>71</v>
      </c>
      <c r="C29" s="8" t="str">
        <f>P5_</f>
        <v>Jerry</v>
      </c>
      <c r="D29" s="16" t="s">
        <v>46</v>
      </c>
      <c r="E29" s="10"/>
      <c r="F29" s="105"/>
      <c r="G29" s="105"/>
    </row>
    <row r="30" spans="1:7" ht="15" customHeight="1">
      <c r="A30" s="15">
        <v>32</v>
      </c>
      <c r="B30" s="11">
        <v>4</v>
      </c>
      <c r="C30" s="8" t="str">
        <f>P2_</f>
        <v>Jeff</v>
      </c>
      <c r="D30" s="16" t="s">
        <v>27</v>
      </c>
      <c r="E30" s="10"/>
      <c r="G30" s="12"/>
    </row>
    <row r="31" spans="1:7" ht="15" customHeight="1">
      <c r="A31" s="15">
        <v>31</v>
      </c>
      <c r="B31" s="11">
        <v>47</v>
      </c>
      <c r="C31" s="8" t="str">
        <f>P1_</f>
        <v>Tim</v>
      </c>
      <c r="D31" s="16" t="s">
        <v>35</v>
      </c>
      <c r="E31" s="10"/>
      <c r="G31" s="12"/>
    </row>
    <row r="32" spans="1:7" ht="15" customHeight="1">
      <c r="A32" s="15">
        <v>24</v>
      </c>
      <c r="B32" s="11">
        <v>35</v>
      </c>
      <c r="C32" s="8" t="str">
        <f>P4_</f>
        <v>Debbie</v>
      </c>
      <c r="D32" s="16" t="s">
        <v>56</v>
      </c>
      <c r="E32" s="10"/>
      <c r="G32" s="1"/>
    </row>
    <row r="33" spans="1:7" ht="15" customHeight="1">
      <c r="A33" s="15">
        <v>9</v>
      </c>
      <c r="B33" s="11">
        <v>1</v>
      </c>
      <c r="C33" s="8" t="str">
        <f>P9_</f>
        <v>Dan</v>
      </c>
      <c r="D33" s="16" t="s">
        <v>47</v>
      </c>
      <c r="E33" s="10"/>
      <c r="G33" s="1"/>
    </row>
    <row r="34" spans="1:7" ht="15" customHeight="1">
      <c r="A34" s="15">
        <v>16</v>
      </c>
      <c r="B34" s="11">
        <v>12</v>
      </c>
      <c r="C34" s="8" t="str">
        <f>P6_</f>
        <v>T-Bone</v>
      </c>
      <c r="D34" s="16" t="s">
        <v>25</v>
      </c>
      <c r="E34" s="10"/>
      <c r="G34" s="1"/>
    </row>
    <row r="35" spans="1:7" ht="15" customHeight="1">
      <c r="A35" s="15">
        <v>27</v>
      </c>
      <c r="B35" s="11">
        <v>60</v>
      </c>
      <c r="C35" s="8" t="str">
        <f>P7_</f>
        <v>Tony</v>
      </c>
      <c r="D35" s="16" t="s">
        <v>42</v>
      </c>
      <c r="E35" s="10"/>
      <c r="G35" s="1"/>
    </row>
    <row r="36" spans="1:7" ht="15" customHeight="1">
      <c r="A36" s="15">
        <v>26</v>
      </c>
      <c r="B36" s="11">
        <v>88</v>
      </c>
      <c r="C36" s="8" t="str">
        <f>P6_</f>
        <v>T-Bone</v>
      </c>
      <c r="D36" s="16" t="s">
        <v>61</v>
      </c>
      <c r="E36" s="10"/>
      <c r="G36" s="12"/>
    </row>
    <row r="37" spans="1:7" ht="15" customHeight="1">
      <c r="A37" s="15">
        <v>14</v>
      </c>
      <c r="B37" s="11">
        <v>34</v>
      </c>
      <c r="C37" s="8" t="str">
        <f>P4_</f>
        <v>Debbie</v>
      </c>
      <c r="D37" s="16" t="s">
        <v>67</v>
      </c>
      <c r="E37" s="10"/>
      <c r="G37" s="12"/>
    </row>
    <row r="38" spans="1:7" ht="15" customHeight="1">
      <c r="A38" s="15">
        <v>7</v>
      </c>
      <c r="B38" s="11">
        <v>10</v>
      </c>
      <c r="C38" s="8" t="str">
        <f>P7_</f>
        <v>Tony</v>
      </c>
      <c r="D38" s="16" t="s">
        <v>57</v>
      </c>
      <c r="E38" s="10"/>
    </row>
    <row r="39" spans="1:7" ht="15" customHeight="1">
      <c r="A39" s="15">
        <v>23</v>
      </c>
      <c r="B39" s="11">
        <v>54</v>
      </c>
      <c r="C39" s="8" t="str">
        <f>P3_</f>
        <v>Keith</v>
      </c>
      <c r="D39" s="16" t="s">
        <v>28</v>
      </c>
      <c r="E39" s="10"/>
    </row>
    <row r="40" spans="1:7" ht="15" customHeight="1">
      <c r="A40" s="15">
        <v>11</v>
      </c>
      <c r="B40" s="11">
        <v>45</v>
      </c>
      <c r="C40" s="8" t="str">
        <f>P1_</f>
        <v>Tim</v>
      </c>
      <c r="D40" s="16" t="s">
        <v>30</v>
      </c>
      <c r="E40" s="10"/>
    </row>
    <row r="41" spans="1:7" ht="15" customHeight="1">
      <c r="A41" s="15">
        <v>5</v>
      </c>
      <c r="B41" s="11">
        <v>24</v>
      </c>
      <c r="C41" s="8" t="str">
        <f>P5_</f>
        <v>Jerry</v>
      </c>
      <c r="D41" s="16" t="s">
        <v>23</v>
      </c>
      <c r="E41" s="10"/>
    </row>
    <row r="42" spans="1:7" ht="15.6">
      <c r="A42" s="17">
        <v>37</v>
      </c>
      <c r="B42" s="18">
        <v>38</v>
      </c>
      <c r="C42" s="8" t="str">
        <f>P7_</f>
        <v>Tony</v>
      </c>
      <c r="D42" s="19" t="s">
        <v>53</v>
      </c>
      <c r="E42" s="10"/>
    </row>
    <row r="43" spans="1:7">
      <c r="C43" s="6" t="s">
        <v>62</v>
      </c>
    </row>
  </sheetData>
  <mergeCells count="2">
    <mergeCell ref="F14:G14"/>
    <mergeCell ref="F29:G29"/>
  </mergeCells>
  <pageMargins left="0.7" right="0.7" top="0.75" bottom="0.75" header="0.3" footer="0.3"/>
  <pageSetup orientation="portrait" r:id="rId1"/>
  <headerFooter>
    <oddHeader>&amp;LNOT OFFICIAL
&amp;CDaytona 500
&amp;RMOOSE 2010 - NASCAR 2025</oddHeader>
    <oddFooter xml:space="preserve">&amp;L&amp;D&amp;RText to:  Dan,  Debbie,  Jeff, Jerry, T-Bone, Tony,George,Keith
</oddFooter>
  </headerFooter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F22A7E-83E0-4A1B-8118-CF1241160869}">
  <dimension ref="A1:F44"/>
  <sheetViews>
    <sheetView topLeftCell="A6" zoomScale="110" zoomScaleNormal="110" workbookViewId="0">
      <selection activeCell="D2" sqref="D2:D38"/>
    </sheetView>
  </sheetViews>
  <sheetFormatPr defaultColWidth="8.77734375"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20.77734375" style="87" bestFit="1" customWidth="1"/>
    <col min="5" max="5" width="11" style="1" customWidth="1"/>
    <col min="6" max="6" width="28.44140625" customWidth="1"/>
  </cols>
  <sheetData>
    <row r="1" spans="1:6" ht="12" customHeight="1">
      <c r="A1" s="9" t="s">
        <v>51</v>
      </c>
      <c r="B1" s="8" t="s">
        <v>59</v>
      </c>
      <c r="C1" s="8" t="s">
        <v>90</v>
      </c>
      <c r="D1" s="85" t="s">
        <v>8</v>
      </c>
    </row>
    <row r="2" spans="1:6" ht="15" customHeight="1">
      <c r="A2" s="8">
        <v>1</v>
      </c>
      <c r="B2" s="34"/>
      <c r="C2" s="8" t="str">
        <f>P1_</f>
        <v>Irish Keith</v>
      </c>
      <c r="D2" s="11"/>
      <c r="E2" s="33" t="s">
        <v>21</v>
      </c>
      <c r="F2" s="5" t="s">
        <v>10</v>
      </c>
    </row>
    <row r="3" spans="1:6" ht="15" customHeight="1">
      <c r="A3" s="8">
        <v>2</v>
      </c>
      <c r="B3" s="34"/>
      <c r="C3" s="8" t="str">
        <f>P2_</f>
        <v>Big  MacQ</v>
      </c>
      <c r="D3" s="11"/>
      <c r="E3" s="33" t="s">
        <v>68</v>
      </c>
      <c r="F3" s="3" t="s">
        <v>106</v>
      </c>
    </row>
    <row r="4" spans="1:6" ht="15" customHeight="1">
      <c r="A4" s="8">
        <v>3</v>
      </c>
      <c r="B4" s="34"/>
      <c r="C4" s="8" t="str">
        <f>P3_</f>
        <v>Corvette Dennis</v>
      </c>
      <c r="D4" s="11"/>
      <c r="E4" s="33" t="s">
        <v>69</v>
      </c>
      <c r="F4" s="3" t="s">
        <v>102</v>
      </c>
    </row>
    <row r="5" spans="1:6" ht="15" customHeight="1">
      <c r="A5" s="8">
        <v>4</v>
      </c>
      <c r="B5" s="34"/>
      <c r="C5" s="8" t="str">
        <f>P4_</f>
        <v>Jerry "Bling"</v>
      </c>
      <c r="D5" s="11"/>
      <c r="E5" s="33" t="s">
        <v>70</v>
      </c>
      <c r="F5" s="3" t="s">
        <v>155</v>
      </c>
    </row>
    <row r="6" spans="1:6" ht="15" customHeight="1">
      <c r="A6" s="8">
        <v>5</v>
      </c>
      <c r="B6" s="34"/>
      <c r="C6" s="8" t="str">
        <f>P5_</f>
        <v>Chicago Jeff</v>
      </c>
      <c r="D6" s="11"/>
      <c r="E6" s="33" t="s">
        <v>71</v>
      </c>
      <c r="F6" s="3" t="s">
        <v>138</v>
      </c>
    </row>
    <row r="7" spans="1:6" ht="15" customHeight="1">
      <c r="A7" s="8">
        <v>6</v>
      </c>
      <c r="B7" s="34"/>
      <c r="C7" s="8" t="str">
        <f>P6_</f>
        <v>T-Bone</v>
      </c>
      <c r="D7" s="11"/>
      <c r="E7" s="33" t="s">
        <v>72</v>
      </c>
      <c r="F7" s="3" t="s">
        <v>103</v>
      </c>
    </row>
    <row r="8" spans="1:6" ht="15" customHeight="1">
      <c r="A8" s="8">
        <v>7</v>
      </c>
      <c r="B8" s="34"/>
      <c r="C8" s="8" t="str">
        <f>P7_</f>
        <v>Tony Curtis</v>
      </c>
      <c r="D8" s="11"/>
      <c r="E8" s="33" t="s">
        <v>73</v>
      </c>
      <c r="F8" s="3" t="s">
        <v>9</v>
      </c>
    </row>
    <row r="9" spans="1:6" ht="15" customHeight="1">
      <c r="A9" s="8">
        <v>8</v>
      </c>
      <c r="B9" s="34"/>
      <c r="C9" s="8" t="str">
        <f>P8_</f>
        <v>MaryAnn</v>
      </c>
      <c r="D9" s="11"/>
      <c r="E9" s="33" t="s">
        <v>74</v>
      </c>
      <c r="F9" s="3" t="s">
        <v>95</v>
      </c>
    </row>
    <row r="10" spans="1:6" ht="15" customHeight="1">
      <c r="A10" s="8">
        <v>9</v>
      </c>
      <c r="B10" s="34"/>
      <c r="C10" s="8" t="str">
        <f>P9_</f>
        <v>Lucky  Debbie</v>
      </c>
      <c r="D10" s="11"/>
      <c r="E10" s="33" t="s">
        <v>75</v>
      </c>
      <c r="F10" s="3" t="s">
        <v>112</v>
      </c>
    </row>
    <row r="11" spans="1:6" ht="15" customHeight="1">
      <c r="A11" s="8">
        <v>10</v>
      </c>
      <c r="B11" s="34"/>
      <c r="C11" s="8" t="str">
        <f>P10_</f>
        <v xml:space="preserve">Doc </v>
      </c>
      <c r="D11" s="11"/>
      <c r="E11" s="33" t="s">
        <v>76</v>
      </c>
      <c r="F11" s="3" t="s">
        <v>168</v>
      </c>
    </row>
    <row r="12" spans="1:6" ht="15" customHeight="1">
      <c r="A12" s="8">
        <v>11</v>
      </c>
      <c r="B12" s="34"/>
      <c r="C12" s="8" t="str">
        <f>P1_</f>
        <v>Irish Keith</v>
      </c>
      <c r="D12" s="11"/>
      <c r="E12" s="33" t="s">
        <v>77</v>
      </c>
      <c r="F12" s="3" t="s">
        <v>139</v>
      </c>
    </row>
    <row r="13" spans="1:6" ht="15" customHeight="1">
      <c r="A13" s="8">
        <v>12</v>
      </c>
      <c r="B13" s="34"/>
      <c r="C13" s="8" t="str">
        <f>P2_</f>
        <v>Big  MacQ</v>
      </c>
      <c r="D13" s="11"/>
    </row>
    <row r="14" spans="1:6" ht="15" customHeight="1">
      <c r="A14" s="8">
        <v>13</v>
      </c>
      <c r="B14" s="34"/>
      <c r="C14" s="8" t="str">
        <f>P3_</f>
        <v>Corvette Dennis</v>
      </c>
      <c r="D14" s="11"/>
      <c r="E14" s="106" t="s">
        <v>141</v>
      </c>
      <c r="F14" s="106"/>
    </row>
    <row r="15" spans="1:6" ht="15" customHeight="1">
      <c r="A15" s="8">
        <v>14</v>
      </c>
      <c r="B15" s="34"/>
      <c r="C15" s="8" t="str">
        <f>P4_</f>
        <v>Jerry "Bling"</v>
      </c>
      <c r="D15" s="11"/>
      <c r="E15" s="106"/>
      <c r="F15" s="106"/>
    </row>
    <row r="16" spans="1:6" ht="15" customHeight="1">
      <c r="A16" s="8">
        <v>15</v>
      </c>
      <c r="B16" s="34"/>
      <c r="C16" s="8" t="str">
        <f>P5_</f>
        <v>Chicago Jeff</v>
      </c>
      <c r="D16" s="11"/>
      <c r="F16" s="12"/>
    </row>
    <row r="17" spans="1:6" ht="15" customHeight="1">
      <c r="A17" s="8">
        <v>16</v>
      </c>
      <c r="B17" s="34"/>
      <c r="C17" s="8" t="str">
        <f>P6_</f>
        <v>T-Bone</v>
      </c>
      <c r="D17" s="11"/>
      <c r="F17" s="12"/>
    </row>
    <row r="18" spans="1:6" ht="15" customHeight="1">
      <c r="A18" s="8">
        <v>17</v>
      </c>
      <c r="B18" s="34"/>
      <c r="C18" s="8" t="str">
        <f>P7_</f>
        <v>Tony Curtis</v>
      </c>
      <c r="D18" s="11"/>
      <c r="F18" s="12"/>
    </row>
    <row r="19" spans="1:6" ht="15" customHeight="1">
      <c r="A19" s="8">
        <v>18</v>
      </c>
      <c r="B19" s="34"/>
      <c r="C19" s="8" t="str">
        <f>P8_</f>
        <v>MaryAnn</v>
      </c>
      <c r="D19" s="11"/>
      <c r="F19" s="12"/>
    </row>
    <row r="20" spans="1:6" ht="15" customHeight="1">
      <c r="A20" s="8">
        <v>19</v>
      </c>
      <c r="B20" s="34"/>
      <c r="C20" s="8" t="str">
        <f>P9_</f>
        <v>Lucky  Debbie</v>
      </c>
      <c r="D20" s="11"/>
      <c r="F20" s="12"/>
    </row>
    <row r="21" spans="1:6" ht="15" customHeight="1">
      <c r="A21" s="8">
        <v>20</v>
      </c>
      <c r="B21" s="34"/>
      <c r="C21" s="8" t="str">
        <f>P10_</f>
        <v xml:space="preserve">Doc </v>
      </c>
      <c r="D21" s="11"/>
      <c r="F21" s="12"/>
    </row>
    <row r="22" spans="1:6" ht="15" customHeight="1">
      <c r="A22" s="8">
        <v>21</v>
      </c>
      <c r="B22" s="34"/>
      <c r="C22" s="8" t="str">
        <f>P1_</f>
        <v>Irish Keith</v>
      </c>
      <c r="D22" s="11"/>
      <c r="F22" s="12"/>
    </row>
    <row r="23" spans="1:6" ht="15" customHeight="1">
      <c r="A23" s="8">
        <v>22</v>
      </c>
      <c r="B23" s="34"/>
      <c r="C23" s="8" t="str">
        <f>P2_</f>
        <v>Big  MacQ</v>
      </c>
      <c r="D23" s="11"/>
      <c r="F23" s="12"/>
    </row>
    <row r="24" spans="1:6" ht="15" customHeight="1">
      <c r="A24" s="8">
        <v>23</v>
      </c>
      <c r="B24" s="34"/>
      <c r="C24" s="8" t="str">
        <f>P3_</f>
        <v>Corvette Dennis</v>
      </c>
      <c r="D24" s="11"/>
    </row>
    <row r="25" spans="1:6" ht="15" customHeight="1">
      <c r="A25" s="8">
        <v>24</v>
      </c>
      <c r="B25" s="34"/>
      <c r="C25" s="8" t="str">
        <f>P4_</f>
        <v>Jerry "Bling"</v>
      </c>
      <c r="D25" s="11"/>
      <c r="E25" s="107"/>
      <c r="F25" s="107"/>
    </row>
    <row r="26" spans="1:6" ht="15" customHeight="1">
      <c r="A26" s="8">
        <v>25</v>
      </c>
      <c r="B26" s="34"/>
      <c r="C26" s="8" t="str">
        <f>P5_</f>
        <v>Chicago Jeff</v>
      </c>
      <c r="D26" s="11"/>
    </row>
    <row r="27" spans="1:6" ht="15" customHeight="1">
      <c r="A27" s="8">
        <v>26</v>
      </c>
      <c r="B27" s="34"/>
      <c r="C27" s="8" t="str">
        <f>P6_</f>
        <v>T-Bone</v>
      </c>
      <c r="D27" s="11"/>
    </row>
    <row r="28" spans="1:6" ht="15" customHeight="1">
      <c r="A28" s="8">
        <v>27</v>
      </c>
      <c r="B28" s="34"/>
      <c r="C28" s="8" t="str">
        <f>P7_</f>
        <v>Tony Curtis</v>
      </c>
      <c r="D28" s="11"/>
      <c r="F28" s="12"/>
    </row>
    <row r="29" spans="1:6" ht="15" customHeight="1">
      <c r="A29" s="8">
        <v>28</v>
      </c>
      <c r="B29" s="34"/>
      <c r="C29" s="8" t="str">
        <f>P8_</f>
        <v>MaryAnn</v>
      </c>
      <c r="D29" s="11"/>
    </row>
    <row r="30" spans="1:6" ht="15" customHeight="1">
      <c r="A30" s="8">
        <v>29</v>
      </c>
      <c r="B30" s="34"/>
      <c r="C30" s="8" t="str">
        <f>P9_</f>
        <v>Lucky  Debbie</v>
      </c>
      <c r="D30" s="11"/>
      <c r="E30" s="105"/>
      <c r="F30" s="105"/>
    </row>
    <row r="31" spans="1:6" ht="15" customHeight="1">
      <c r="A31" s="8">
        <v>30</v>
      </c>
      <c r="B31" s="34"/>
      <c r="C31" s="8" t="str">
        <f>P10_</f>
        <v xml:space="preserve">Doc </v>
      </c>
      <c r="D31" s="11"/>
      <c r="F31" s="12"/>
    </row>
    <row r="32" spans="1:6" ht="15" customHeight="1">
      <c r="A32" s="8">
        <v>31</v>
      </c>
      <c r="B32" s="34"/>
      <c r="C32" s="8" t="str">
        <f>P1_</f>
        <v>Irish Keith</v>
      </c>
      <c r="D32" s="11"/>
      <c r="F32" s="1"/>
    </row>
    <row r="33" spans="1:6" ht="15" customHeight="1">
      <c r="A33" s="8">
        <v>32</v>
      </c>
      <c r="B33" s="34"/>
      <c r="C33" s="8" t="str">
        <f>P2_</f>
        <v>Big  MacQ</v>
      </c>
      <c r="D33" s="11"/>
      <c r="F33" s="1"/>
    </row>
    <row r="34" spans="1:6" ht="15" customHeight="1">
      <c r="A34" s="8">
        <v>33</v>
      </c>
      <c r="B34" s="34"/>
      <c r="C34" s="8" t="str">
        <f>P3_</f>
        <v>Corvette Dennis</v>
      </c>
      <c r="D34" s="11"/>
      <c r="F34" s="1"/>
    </row>
    <row r="35" spans="1:6" ht="15" customHeight="1">
      <c r="A35" s="8">
        <v>34</v>
      </c>
      <c r="B35" s="34"/>
      <c r="C35" s="8" t="str">
        <f>P4_</f>
        <v>Jerry "Bling"</v>
      </c>
      <c r="D35" s="11"/>
      <c r="F35" s="1"/>
    </row>
    <row r="36" spans="1:6" ht="15" customHeight="1">
      <c r="A36" s="8">
        <v>35</v>
      </c>
      <c r="B36" s="34"/>
      <c r="C36" s="8" t="str">
        <f>P5_</f>
        <v>Chicago Jeff</v>
      </c>
      <c r="D36" s="11"/>
      <c r="F36" s="12"/>
    </row>
    <row r="37" spans="1:6" ht="15" customHeight="1">
      <c r="A37" s="8">
        <v>36</v>
      </c>
      <c r="B37" s="34"/>
      <c r="C37" s="8" t="str">
        <f>P6_</f>
        <v>T-Bone</v>
      </c>
      <c r="D37" s="11"/>
      <c r="F37" s="12"/>
    </row>
    <row r="38" spans="1:6" ht="15" customHeight="1">
      <c r="A38" s="8">
        <v>37</v>
      </c>
      <c r="B38" s="34"/>
      <c r="C38" s="8" t="str">
        <f>P7_</f>
        <v>Tony Curtis</v>
      </c>
      <c r="D38" s="11"/>
      <c r="F38" s="12"/>
    </row>
    <row r="39" spans="1:6" ht="15" customHeight="1">
      <c r="A39" s="84">
        <v>38</v>
      </c>
      <c r="B39" s="20"/>
      <c r="C39" s="8" t="str">
        <f>P8_</f>
        <v>MaryAnn</v>
      </c>
      <c r="D39" s="11"/>
      <c r="F39" s="12"/>
    </row>
    <row r="40" spans="1:6" ht="15" customHeight="1">
      <c r="A40" s="8">
        <v>39</v>
      </c>
      <c r="B40" s="20"/>
      <c r="C40" s="8" t="str">
        <f>P9_</f>
        <v>Lucky  Debbie</v>
      </c>
      <c r="D40" s="11"/>
      <c r="F40" s="12"/>
    </row>
    <row r="41" spans="1:6" ht="15" customHeight="1">
      <c r="A41" s="8">
        <v>40</v>
      </c>
      <c r="B41" s="20"/>
      <c r="C41" s="8" t="str">
        <f>P10_</f>
        <v xml:space="preserve">Doc </v>
      </c>
      <c r="D41" s="11"/>
      <c r="F41" s="12"/>
    </row>
    <row r="42" spans="1:6">
      <c r="A42" s="63" t="s">
        <v>120</v>
      </c>
      <c r="B42" s="50"/>
      <c r="C42" s="51"/>
      <c r="D42" s="95"/>
    </row>
    <row r="43" spans="1:6">
      <c r="A43" s="94"/>
      <c r="B43" s="102"/>
    </row>
    <row r="44" spans="1:6">
      <c r="A44" s="103" t="s">
        <v>105</v>
      </c>
      <c r="B44" s="104"/>
    </row>
  </sheetData>
  <mergeCells count="3">
    <mergeCell ref="E14:F15"/>
    <mergeCell ref="E25:F25"/>
    <mergeCell ref="E30:F30"/>
  </mergeCells>
  <hyperlinks>
    <hyperlink ref="A42" r:id="rId1" xr:uid="{9AF20434-55D3-4ECD-991A-1BAD153BD6CF}"/>
    <hyperlink ref="A44" r:id="rId2" xr:uid="{0AE6A197-49FF-4033-B5BB-12AA144B7F4E}"/>
  </hyperlinks>
  <pageMargins left="0.7" right="0.7" top="0.75" bottom="0.75" header="0.3" footer="0.3"/>
  <pageSetup orientation="portrait" r:id="rId3"/>
  <headerFooter>
    <oddHeader>&amp;LNOT OFFICIAL
&amp;CCharlotte
&amp;RMOOSE 2010 - NASCAR 2025</oddHeader>
    <oddFooter>&amp;L&amp;D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51E3B31D-8361-4710-B0FB-259B12F1C673}">
          <x14:formula1>
            <xm:f>Names!$B$2:$B$11</xm:f>
          </x14:formula1>
          <xm:sqref>F3:F12 E30:F30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BF110-A98B-47CA-AA6E-E04CCE8121B1}">
  <dimension ref="A1:F44"/>
  <sheetViews>
    <sheetView topLeftCell="A13" zoomScale="110" zoomScaleNormal="110" workbookViewId="0">
      <selection activeCell="F31" sqref="F31"/>
    </sheetView>
  </sheetViews>
  <sheetFormatPr defaultColWidth="8.77734375" defaultRowHeight="18"/>
  <cols>
    <col min="1" max="1" width="5.77734375" style="6" bestFit="1" customWidth="1"/>
    <col min="2" max="2" width="5.88671875" style="4" bestFit="1" customWidth="1"/>
    <col min="3" max="3" width="17.21875" style="6" customWidth="1"/>
    <col min="4" max="4" width="20.77734375" style="87" bestFit="1" customWidth="1"/>
    <col min="5" max="5" width="11" style="1" customWidth="1"/>
    <col min="6" max="6" width="28.44140625" customWidth="1"/>
  </cols>
  <sheetData>
    <row r="1" spans="1:6" ht="12" customHeight="1">
      <c r="A1" s="9" t="s">
        <v>51</v>
      </c>
      <c r="B1" s="8" t="s">
        <v>59</v>
      </c>
      <c r="C1" s="8" t="s">
        <v>90</v>
      </c>
      <c r="D1" s="85" t="s">
        <v>8</v>
      </c>
    </row>
    <row r="2" spans="1:6" ht="15" customHeight="1">
      <c r="A2" s="8">
        <v>1</v>
      </c>
      <c r="B2" s="20" t="s">
        <v>180</v>
      </c>
      <c r="C2" s="8" t="str">
        <f>P1_</f>
        <v>Jerry "Bling"</v>
      </c>
      <c r="D2" s="21" t="s">
        <v>217</v>
      </c>
      <c r="E2" s="33" t="s">
        <v>21</v>
      </c>
      <c r="F2" s="5" t="s">
        <v>10</v>
      </c>
    </row>
    <row r="3" spans="1:6" ht="15" customHeight="1">
      <c r="A3" s="8">
        <v>2</v>
      </c>
      <c r="B3" s="20" t="s">
        <v>179</v>
      </c>
      <c r="C3" s="8" t="str">
        <f>P2_</f>
        <v>Big  MacQ</v>
      </c>
      <c r="D3" s="11" t="s">
        <v>216</v>
      </c>
      <c r="E3" s="33" t="s">
        <v>68</v>
      </c>
      <c r="F3" s="3" t="s">
        <v>138</v>
      </c>
    </row>
    <row r="4" spans="1:6" ht="15" customHeight="1">
      <c r="A4" s="8">
        <v>3</v>
      </c>
      <c r="B4" s="20" t="s">
        <v>183</v>
      </c>
      <c r="C4" s="8" t="str">
        <f>P3_</f>
        <v>Chicago Jeff</v>
      </c>
      <c r="D4" s="11" t="s">
        <v>220</v>
      </c>
      <c r="E4" s="33" t="s">
        <v>69</v>
      </c>
      <c r="F4" s="3" t="s">
        <v>102</v>
      </c>
    </row>
    <row r="5" spans="1:6" ht="15" customHeight="1">
      <c r="A5" s="8">
        <v>4</v>
      </c>
      <c r="B5" s="20" t="s">
        <v>198</v>
      </c>
      <c r="C5" s="8" t="str">
        <f>P4_</f>
        <v xml:space="preserve">Doc </v>
      </c>
      <c r="D5" s="11" t="s">
        <v>217</v>
      </c>
      <c r="E5" s="33" t="s">
        <v>70</v>
      </c>
      <c r="F5" s="3" t="s">
        <v>103</v>
      </c>
    </row>
    <row r="6" spans="1:6" ht="15" customHeight="1">
      <c r="A6" s="8">
        <v>5</v>
      </c>
      <c r="B6" s="20" t="s">
        <v>185</v>
      </c>
      <c r="C6" s="8" t="str">
        <f>P5_</f>
        <v>Lucky  Debbie</v>
      </c>
      <c r="D6" s="11" t="s">
        <v>222</v>
      </c>
      <c r="E6" s="33" t="s">
        <v>71</v>
      </c>
      <c r="F6" s="3" t="s">
        <v>139</v>
      </c>
    </row>
    <row r="7" spans="1:6" ht="15" customHeight="1">
      <c r="A7" s="8">
        <v>6</v>
      </c>
      <c r="B7" s="20" t="s">
        <v>203</v>
      </c>
      <c r="C7" s="8" t="str">
        <f>P6_</f>
        <v>Corvette Dennis</v>
      </c>
      <c r="D7" s="11" t="s">
        <v>50</v>
      </c>
      <c r="E7" s="33" t="s">
        <v>72</v>
      </c>
      <c r="F7" s="3" t="s">
        <v>168</v>
      </c>
    </row>
    <row r="8" spans="1:6" ht="15" customHeight="1">
      <c r="A8" s="8">
        <v>7</v>
      </c>
      <c r="B8" s="20" t="s">
        <v>186</v>
      </c>
      <c r="C8" s="8" t="str">
        <f>P7_</f>
        <v>MaryAnn</v>
      </c>
      <c r="D8" s="11" t="s">
        <v>223</v>
      </c>
      <c r="E8" s="33" t="s">
        <v>73</v>
      </c>
      <c r="F8" s="3" t="s">
        <v>155</v>
      </c>
    </row>
    <row r="9" spans="1:6" ht="15" customHeight="1">
      <c r="A9" s="8">
        <v>8</v>
      </c>
      <c r="B9" s="20" t="s">
        <v>194</v>
      </c>
      <c r="C9" s="8" t="str">
        <f>P8_</f>
        <v>Irish Keith</v>
      </c>
      <c r="D9" s="11" t="s">
        <v>28</v>
      </c>
      <c r="E9" s="33" t="s">
        <v>74</v>
      </c>
      <c r="F9" s="3" t="s">
        <v>112</v>
      </c>
    </row>
    <row r="10" spans="1:6" ht="15" customHeight="1">
      <c r="A10" s="8">
        <v>9</v>
      </c>
      <c r="B10" s="20" t="s">
        <v>184</v>
      </c>
      <c r="C10" s="8" t="str">
        <f>P9_</f>
        <v>T-Bone</v>
      </c>
      <c r="D10" s="11" t="s">
        <v>221</v>
      </c>
      <c r="E10" s="33" t="s">
        <v>75</v>
      </c>
      <c r="F10" s="3" t="s">
        <v>106</v>
      </c>
    </row>
    <row r="11" spans="1:6" ht="15" customHeight="1">
      <c r="A11" s="8">
        <v>10</v>
      </c>
      <c r="B11" s="20" t="s">
        <v>196</v>
      </c>
      <c r="C11" s="8" t="str">
        <f>P10_</f>
        <v>Tony Curtis</v>
      </c>
      <c r="D11" s="11" t="s">
        <v>36</v>
      </c>
      <c r="E11" s="33" t="s">
        <v>76</v>
      </c>
      <c r="F11" s="3" t="s">
        <v>9</v>
      </c>
    </row>
    <row r="12" spans="1:6" ht="15" customHeight="1">
      <c r="A12" s="8">
        <v>11</v>
      </c>
      <c r="B12" s="20" t="s">
        <v>189</v>
      </c>
      <c r="C12" s="8" t="str">
        <f>P1_</f>
        <v>Jerry "Bling"</v>
      </c>
      <c r="D12" s="11" t="s">
        <v>226</v>
      </c>
      <c r="E12" s="33" t="s">
        <v>77</v>
      </c>
      <c r="F12" s="3" t="s">
        <v>95</v>
      </c>
    </row>
    <row r="13" spans="1:6" ht="15" customHeight="1">
      <c r="A13" s="8">
        <v>12</v>
      </c>
      <c r="B13" s="20" t="s">
        <v>182</v>
      </c>
      <c r="C13" s="8" t="str">
        <f>P2_</f>
        <v>Big  MacQ</v>
      </c>
      <c r="D13" s="11" t="s">
        <v>219</v>
      </c>
    </row>
    <row r="14" spans="1:6" ht="15" customHeight="1">
      <c r="A14" s="8">
        <v>13</v>
      </c>
      <c r="B14" s="20" t="s">
        <v>181</v>
      </c>
      <c r="C14" s="8" t="str">
        <f>P3_</f>
        <v>Chicago Jeff</v>
      </c>
      <c r="D14" s="11" t="s">
        <v>52</v>
      </c>
      <c r="E14" s="106" t="s">
        <v>141</v>
      </c>
      <c r="F14" s="106"/>
    </row>
    <row r="15" spans="1:6" ht="15" customHeight="1">
      <c r="A15" s="8">
        <v>14</v>
      </c>
      <c r="B15" s="20" t="s">
        <v>211</v>
      </c>
      <c r="C15" s="8" t="str">
        <f>P4_</f>
        <v xml:space="preserve">Doc </v>
      </c>
      <c r="D15" s="11" t="s">
        <v>27</v>
      </c>
      <c r="E15" s="106"/>
      <c r="F15" s="106"/>
    </row>
    <row r="16" spans="1:6" ht="15" customHeight="1">
      <c r="A16" s="8">
        <v>15</v>
      </c>
      <c r="B16" s="20" t="s">
        <v>193</v>
      </c>
      <c r="C16" s="8" t="str">
        <f>P5_</f>
        <v>Lucky  Debbie</v>
      </c>
      <c r="D16" s="11" t="s">
        <v>33</v>
      </c>
      <c r="F16" s="12"/>
    </row>
    <row r="17" spans="1:6" ht="15" customHeight="1">
      <c r="A17" s="8">
        <v>16</v>
      </c>
      <c r="B17" s="20" t="s">
        <v>187</v>
      </c>
      <c r="C17" s="8" t="str">
        <f>P6_</f>
        <v>Corvette Dennis</v>
      </c>
      <c r="D17" s="11" t="s">
        <v>41</v>
      </c>
      <c r="F17" s="12"/>
    </row>
    <row r="18" spans="1:6" ht="15" customHeight="1">
      <c r="A18" s="8">
        <v>17</v>
      </c>
      <c r="B18" s="20" t="s">
        <v>206</v>
      </c>
      <c r="C18" s="8" t="str">
        <f>P7_</f>
        <v>MaryAnn</v>
      </c>
      <c r="D18" s="11" t="s">
        <v>34</v>
      </c>
      <c r="F18" s="12"/>
    </row>
    <row r="19" spans="1:6" ht="15" customHeight="1">
      <c r="A19" s="8">
        <v>18</v>
      </c>
      <c r="B19" s="20" t="s">
        <v>212</v>
      </c>
      <c r="C19" s="8" t="str">
        <f>P8_</f>
        <v>Irish Keith</v>
      </c>
      <c r="D19" s="11" t="s">
        <v>35</v>
      </c>
      <c r="F19" s="12"/>
    </row>
    <row r="20" spans="1:6" ht="15" customHeight="1">
      <c r="A20" s="8">
        <v>19</v>
      </c>
      <c r="B20" s="20" t="s">
        <v>204</v>
      </c>
      <c r="C20" s="8" t="str">
        <f>P9_</f>
        <v>T-Bone</v>
      </c>
      <c r="D20" s="11" t="s">
        <v>42</v>
      </c>
      <c r="F20" s="12"/>
    </row>
    <row r="21" spans="1:6" ht="15" customHeight="1">
      <c r="A21" s="8">
        <v>20</v>
      </c>
      <c r="B21" s="20" t="s">
        <v>199</v>
      </c>
      <c r="C21" s="8" t="str">
        <f>P10_</f>
        <v>Tony Curtis</v>
      </c>
      <c r="D21" s="11" t="s">
        <v>55</v>
      </c>
      <c r="F21" s="12"/>
    </row>
    <row r="22" spans="1:6" ht="15" customHeight="1">
      <c r="A22" s="8">
        <v>21</v>
      </c>
      <c r="B22" s="20" t="s">
        <v>202</v>
      </c>
      <c r="C22" s="8" t="str">
        <f>P1_</f>
        <v>Jerry "Bling"</v>
      </c>
      <c r="D22" s="11" t="s">
        <v>46</v>
      </c>
      <c r="F22" s="12"/>
    </row>
    <row r="23" spans="1:6" ht="15" customHeight="1">
      <c r="A23" s="8">
        <v>22</v>
      </c>
      <c r="B23" s="20" t="s">
        <v>191</v>
      </c>
      <c r="C23" s="8" t="str">
        <f>P2_</f>
        <v>Big  MacQ</v>
      </c>
      <c r="D23" s="11" t="s">
        <v>48</v>
      </c>
      <c r="F23" s="12"/>
    </row>
    <row r="24" spans="1:6" ht="15" customHeight="1">
      <c r="A24" s="8">
        <v>23</v>
      </c>
      <c r="B24" s="20" t="s">
        <v>205</v>
      </c>
      <c r="C24" s="8" t="str">
        <f>P3_</f>
        <v>Chicago Jeff</v>
      </c>
      <c r="D24" s="11" t="s">
        <v>67</v>
      </c>
    </row>
    <row r="25" spans="1:6" ht="15" customHeight="1">
      <c r="A25" s="8">
        <v>24</v>
      </c>
      <c r="B25" s="20" t="s">
        <v>197</v>
      </c>
      <c r="C25" s="8" t="str">
        <f>P4_</f>
        <v xml:space="preserve">Doc </v>
      </c>
      <c r="D25" s="11" t="s">
        <v>163</v>
      </c>
      <c r="E25" s="107"/>
      <c r="F25" s="107"/>
    </row>
    <row r="26" spans="1:6" ht="15" customHeight="1">
      <c r="A26" s="8">
        <v>25</v>
      </c>
      <c r="B26" s="20" t="s">
        <v>207</v>
      </c>
      <c r="C26" s="8" t="str">
        <f>P5_</f>
        <v>Lucky  Debbie</v>
      </c>
      <c r="D26" s="11" t="s">
        <v>32</v>
      </c>
    </row>
    <row r="27" spans="1:6" ht="15" customHeight="1">
      <c r="A27" s="8">
        <v>26</v>
      </c>
      <c r="B27" s="20" t="s">
        <v>188</v>
      </c>
      <c r="C27" s="8" t="str">
        <f>P6_</f>
        <v>Corvette Dennis</v>
      </c>
      <c r="D27" s="11" t="s">
        <v>225</v>
      </c>
    </row>
    <row r="28" spans="1:6" ht="15" customHeight="1">
      <c r="A28" s="8">
        <v>27</v>
      </c>
      <c r="B28" s="20" t="s">
        <v>233</v>
      </c>
      <c r="C28" s="8" t="str">
        <f>P7_</f>
        <v>MaryAnn</v>
      </c>
      <c r="D28" s="11" t="s">
        <v>64</v>
      </c>
      <c r="F28" s="12"/>
    </row>
    <row r="29" spans="1:6" ht="15" customHeight="1">
      <c r="A29" s="8">
        <v>28</v>
      </c>
      <c r="B29" s="20" t="s">
        <v>201</v>
      </c>
      <c r="C29" s="8" t="str">
        <f>P8_</f>
        <v>Irish Keith</v>
      </c>
      <c r="D29" s="11" t="s">
        <v>53</v>
      </c>
    </row>
    <row r="30" spans="1:6" ht="15" customHeight="1">
      <c r="A30" s="8">
        <v>29</v>
      </c>
      <c r="B30" s="20" t="s">
        <v>200</v>
      </c>
      <c r="C30" s="8" t="str">
        <f>P9_</f>
        <v>T-Bone</v>
      </c>
      <c r="D30" s="11" t="s">
        <v>49</v>
      </c>
      <c r="E30" s="105"/>
      <c r="F30" s="105"/>
    </row>
    <row r="31" spans="1:6" ht="15" customHeight="1">
      <c r="A31" s="8">
        <v>30</v>
      </c>
      <c r="B31" s="20" t="s">
        <v>195</v>
      </c>
      <c r="C31" s="8" t="str">
        <f>P10_</f>
        <v>Tony Curtis</v>
      </c>
      <c r="D31" s="11" t="s">
        <v>24</v>
      </c>
      <c r="F31" s="12"/>
    </row>
    <row r="32" spans="1:6" ht="15" customHeight="1">
      <c r="A32" s="8">
        <v>31</v>
      </c>
      <c r="B32" s="20" t="s">
        <v>209</v>
      </c>
      <c r="C32" s="8" t="str">
        <f>P1_</f>
        <v>Jerry "Bling"</v>
      </c>
      <c r="D32" s="11" t="s">
        <v>31</v>
      </c>
      <c r="F32" s="1"/>
    </row>
    <row r="33" spans="1:6" ht="15" customHeight="1">
      <c r="A33" s="8">
        <v>32</v>
      </c>
      <c r="B33" s="20" t="s">
        <v>210</v>
      </c>
      <c r="C33" s="8" t="str">
        <f>P2_</f>
        <v>Big  MacQ</v>
      </c>
      <c r="D33" s="11" t="s">
        <v>114</v>
      </c>
      <c r="F33" s="1"/>
    </row>
    <row r="34" spans="1:6" ht="15" customHeight="1">
      <c r="A34" s="8">
        <v>33</v>
      </c>
      <c r="B34" s="20" t="s">
        <v>208</v>
      </c>
      <c r="C34" s="8" t="str">
        <f>P3_</f>
        <v>Chicago Jeff</v>
      </c>
      <c r="D34" s="11" t="s">
        <v>57</v>
      </c>
      <c r="F34" s="1"/>
    </row>
    <row r="35" spans="1:6" ht="15" customHeight="1">
      <c r="A35" s="8">
        <v>34</v>
      </c>
      <c r="B35" s="20" t="s">
        <v>213</v>
      </c>
      <c r="C35" s="8" t="str">
        <f>P4_</f>
        <v xml:space="preserve">Doc </v>
      </c>
      <c r="D35" s="11" t="s">
        <v>60</v>
      </c>
      <c r="F35" s="1"/>
    </row>
    <row r="36" spans="1:6" ht="15" customHeight="1">
      <c r="A36" s="8">
        <v>35</v>
      </c>
      <c r="B36" s="20" t="s">
        <v>192</v>
      </c>
      <c r="C36" s="8" t="str">
        <f>P5_</f>
        <v>Lucky  Debbie</v>
      </c>
      <c r="D36" s="11" t="s">
        <v>228</v>
      </c>
      <c r="F36" s="12"/>
    </row>
    <row r="37" spans="1:6" ht="15" customHeight="1">
      <c r="A37" s="8">
        <v>36</v>
      </c>
      <c r="B37" s="20" t="s">
        <v>214</v>
      </c>
      <c r="C37" s="8" t="str">
        <f>P6_</f>
        <v>Corvette Dennis</v>
      </c>
      <c r="D37" s="11" t="s">
        <v>235</v>
      </c>
      <c r="F37" s="12"/>
    </row>
    <row r="38" spans="1:6" ht="15" customHeight="1">
      <c r="A38" s="8">
        <v>37</v>
      </c>
      <c r="B38" s="20" t="s">
        <v>190</v>
      </c>
      <c r="C38" s="8" t="str">
        <f>P7_</f>
        <v>MaryAnn</v>
      </c>
      <c r="D38" s="11" t="s">
        <v>227</v>
      </c>
      <c r="F38" s="12"/>
    </row>
    <row r="39" spans="1:6" ht="15" customHeight="1">
      <c r="A39" s="84">
        <v>38</v>
      </c>
      <c r="B39" s="20"/>
      <c r="C39" s="8" t="str">
        <f>P8_</f>
        <v>Irish Keith</v>
      </c>
      <c r="D39" s="11"/>
      <c r="F39" s="12"/>
    </row>
    <row r="40" spans="1:6" ht="15" customHeight="1">
      <c r="A40" s="8">
        <v>39</v>
      </c>
      <c r="B40" s="20"/>
      <c r="C40" s="8" t="str">
        <f>P9_</f>
        <v>T-Bone</v>
      </c>
      <c r="D40" s="11"/>
      <c r="F40" s="12"/>
    </row>
    <row r="41" spans="1:6" ht="15" customHeight="1">
      <c r="A41" s="8">
        <v>40</v>
      </c>
      <c r="B41" s="20"/>
      <c r="C41" s="8" t="str">
        <f>P10_</f>
        <v>Tony Curtis</v>
      </c>
      <c r="D41" s="11"/>
      <c r="F41" s="12"/>
    </row>
    <row r="42" spans="1:6">
      <c r="A42" s="63" t="s">
        <v>120</v>
      </c>
      <c r="B42" s="50"/>
      <c r="C42" s="51"/>
      <c r="D42" s="95"/>
    </row>
    <row r="43" spans="1:6">
      <c r="A43" s="94"/>
      <c r="B43" s="102"/>
    </row>
    <row r="44" spans="1:6">
      <c r="A44" s="103" t="s">
        <v>105</v>
      </c>
      <c r="B44" s="104"/>
    </row>
  </sheetData>
  <mergeCells count="3">
    <mergeCell ref="E14:F15"/>
    <mergeCell ref="E25:F25"/>
    <mergeCell ref="E30:F30"/>
  </mergeCells>
  <hyperlinks>
    <hyperlink ref="A42" r:id="rId1" xr:uid="{E1866AE1-6E00-46E8-B15A-420E7AAAD5F6}"/>
    <hyperlink ref="A44" r:id="rId2" xr:uid="{631D5D8F-B7A1-4093-9DE4-381BAF02B722}"/>
  </hyperlinks>
  <pageMargins left="0.7" right="0.7" top="0.75" bottom="0.75" header="0.3" footer="0.3"/>
  <pageSetup orientation="portrait" r:id="rId3"/>
  <headerFooter>
    <oddHeader>&amp;LNOT OFFICIAL
&amp;CCansass
&amp;RMOOSE 2010 - NASCAR 2025</oddHeader>
    <oddFooter>&amp;L&amp;D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DB14F493-30F7-4C2E-A9D8-F9AFA0DB0B29}">
          <x14:formula1>
            <xm:f>Names!$B$2:$B$11</xm:f>
          </x14:formula1>
          <xm:sqref>F3:F12 E30:F30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F7F4EC-6937-4B0F-B5E1-AC9FE69651A0}">
  <dimension ref="A1:F44"/>
  <sheetViews>
    <sheetView topLeftCell="A6" zoomScale="110" zoomScaleNormal="110" workbookViewId="0">
      <selection activeCell="D10" sqref="D10"/>
    </sheetView>
  </sheetViews>
  <sheetFormatPr defaultRowHeight="18"/>
  <cols>
    <col min="1" max="1" width="5.77734375" style="90" bestFit="1" customWidth="1"/>
    <col min="2" max="2" width="5.88671875" style="5" bestFit="1" customWidth="1"/>
    <col min="3" max="3" width="17.21875" style="6" customWidth="1"/>
    <col min="4" max="4" width="20.77734375" style="87" bestFit="1" customWidth="1"/>
    <col min="5" max="5" width="11" style="1" customWidth="1"/>
    <col min="6" max="6" width="28.44140625" customWidth="1"/>
  </cols>
  <sheetData>
    <row r="1" spans="1:6" ht="12" customHeight="1">
      <c r="A1" s="9" t="s">
        <v>51</v>
      </c>
      <c r="B1" s="8" t="s">
        <v>59</v>
      </c>
      <c r="C1" s="8" t="s">
        <v>90</v>
      </c>
      <c r="D1" s="85" t="s">
        <v>8</v>
      </c>
    </row>
    <row r="2" spans="1:6" ht="15" customHeight="1">
      <c r="A2" s="8">
        <v>5</v>
      </c>
      <c r="B2" s="20">
        <v>24</v>
      </c>
      <c r="C2" s="8" t="str">
        <f>P5_</f>
        <v>Big  MacQ</v>
      </c>
      <c r="D2" s="11" t="s">
        <v>226</v>
      </c>
      <c r="E2" s="33" t="s">
        <v>21</v>
      </c>
      <c r="F2" s="5" t="s">
        <v>10</v>
      </c>
    </row>
    <row r="3" spans="1:6" ht="15" customHeight="1">
      <c r="A3" s="8">
        <v>15</v>
      </c>
      <c r="B3" s="20">
        <v>17</v>
      </c>
      <c r="C3" s="8" t="str">
        <f>P5_</f>
        <v>Big  MacQ</v>
      </c>
      <c r="D3" s="11" t="s">
        <v>33</v>
      </c>
      <c r="E3" s="33" t="s">
        <v>68</v>
      </c>
      <c r="F3" s="3" t="s">
        <v>112</v>
      </c>
    </row>
    <row r="4" spans="1:6" ht="15" customHeight="1">
      <c r="A4" s="8">
        <v>25</v>
      </c>
      <c r="B4" s="20">
        <v>35</v>
      </c>
      <c r="C4" s="8" t="str">
        <f>P5_</f>
        <v>Big  MacQ</v>
      </c>
      <c r="D4" s="11" t="s">
        <v>114</v>
      </c>
      <c r="E4" s="33" t="s">
        <v>69</v>
      </c>
      <c r="F4" s="3" t="s">
        <v>155</v>
      </c>
    </row>
    <row r="5" spans="1:6" ht="15" customHeight="1">
      <c r="A5" s="8">
        <v>35</v>
      </c>
      <c r="B5" s="20">
        <v>51</v>
      </c>
      <c r="C5" s="8" t="str">
        <f>P5_</f>
        <v>Big  MacQ</v>
      </c>
      <c r="D5" s="11" t="s">
        <v>60</v>
      </c>
      <c r="E5" s="33" t="s">
        <v>70</v>
      </c>
      <c r="F5" s="3" t="s">
        <v>138</v>
      </c>
    </row>
    <row r="6" spans="1:6" ht="15" customHeight="1">
      <c r="A6" s="8">
        <v>10</v>
      </c>
      <c r="B6" s="20">
        <v>88</v>
      </c>
      <c r="C6" s="8" t="str">
        <f>P10_</f>
        <v>Chicago Jeff</v>
      </c>
      <c r="D6" s="11" t="s">
        <v>234</v>
      </c>
      <c r="E6" s="33" t="s">
        <v>71</v>
      </c>
      <c r="F6" s="3" t="s">
        <v>95</v>
      </c>
    </row>
    <row r="7" spans="1:6" ht="15" customHeight="1">
      <c r="A7" s="8">
        <v>20</v>
      </c>
      <c r="B7" s="20">
        <v>38</v>
      </c>
      <c r="C7" s="8" t="str">
        <f>P10_</f>
        <v>Chicago Jeff</v>
      </c>
      <c r="D7" s="11" t="s">
        <v>53</v>
      </c>
      <c r="E7" s="33" t="s">
        <v>72</v>
      </c>
      <c r="F7" s="3" t="s">
        <v>102</v>
      </c>
    </row>
    <row r="8" spans="1:6" ht="15" customHeight="1">
      <c r="A8" s="8">
        <v>30</v>
      </c>
      <c r="B8" s="20">
        <v>10</v>
      </c>
      <c r="C8" s="8" t="str">
        <f>P10_</f>
        <v>Chicago Jeff</v>
      </c>
      <c r="D8" s="11" t="s">
        <v>57</v>
      </c>
      <c r="E8" s="33" t="s">
        <v>73</v>
      </c>
      <c r="F8" s="3" t="s">
        <v>9</v>
      </c>
    </row>
    <row r="9" spans="1:6" ht="15" customHeight="1">
      <c r="A9" s="8">
        <v>40</v>
      </c>
      <c r="B9" s="20"/>
      <c r="C9" s="8" t="str">
        <f>P10_</f>
        <v>Chicago Jeff</v>
      </c>
      <c r="D9" s="11"/>
      <c r="E9" s="33" t="s">
        <v>74</v>
      </c>
      <c r="F9" s="3" t="s">
        <v>106</v>
      </c>
    </row>
    <row r="10" spans="1:6" ht="15" customHeight="1">
      <c r="A10" s="8">
        <v>2</v>
      </c>
      <c r="B10" s="20">
        <v>12</v>
      </c>
      <c r="C10" s="8" t="str">
        <f>P2_</f>
        <v>Corvette Dennis</v>
      </c>
      <c r="D10" s="21" t="s">
        <v>227</v>
      </c>
      <c r="E10" s="33" t="s">
        <v>75</v>
      </c>
      <c r="F10" s="3" t="s">
        <v>139</v>
      </c>
    </row>
    <row r="11" spans="1:6" ht="15" customHeight="1">
      <c r="A11" s="8">
        <v>12</v>
      </c>
      <c r="B11" s="20">
        <v>16</v>
      </c>
      <c r="C11" s="8" t="str">
        <f>P2_</f>
        <v>Corvette Dennis</v>
      </c>
      <c r="D11" s="11" t="s">
        <v>55</v>
      </c>
      <c r="E11" s="33" t="s">
        <v>76</v>
      </c>
      <c r="F11" s="3" t="s">
        <v>168</v>
      </c>
    </row>
    <row r="12" spans="1:6" ht="15" customHeight="1">
      <c r="A12" s="8">
        <v>22</v>
      </c>
      <c r="B12" s="20">
        <v>2</v>
      </c>
      <c r="C12" s="8" t="str">
        <f>P2_</f>
        <v>Corvette Dennis</v>
      </c>
      <c r="D12" s="11" t="s">
        <v>225</v>
      </c>
      <c r="E12" s="33" t="s">
        <v>77</v>
      </c>
      <c r="F12" s="3" t="s">
        <v>103</v>
      </c>
    </row>
    <row r="13" spans="1:6" ht="15" customHeight="1">
      <c r="A13" s="8">
        <v>32</v>
      </c>
      <c r="B13" s="20">
        <v>99</v>
      </c>
      <c r="C13" s="8" t="str">
        <f>P2_</f>
        <v>Corvette Dennis</v>
      </c>
      <c r="D13" s="11" t="s">
        <v>24</v>
      </c>
    </row>
    <row r="14" spans="1:6" ht="15" customHeight="1">
      <c r="A14" s="8">
        <v>8</v>
      </c>
      <c r="B14" s="20">
        <v>1</v>
      </c>
      <c r="C14" s="8" t="str">
        <f>P8_</f>
        <v xml:space="preserve">Doc </v>
      </c>
      <c r="D14" s="11" t="s">
        <v>221</v>
      </c>
      <c r="E14" s="106" t="s">
        <v>141</v>
      </c>
      <c r="F14" s="106"/>
    </row>
    <row r="15" spans="1:6" ht="15" customHeight="1">
      <c r="A15" s="8">
        <v>18</v>
      </c>
      <c r="B15" s="20">
        <v>19</v>
      </c>
      <c r="C15" s="8" t="str">
        <f>P8_</f>
        <v xml:space="preserve">Doc </v>
      </c>
      <c r="D15" s="11" t="s">
        <v>217</v>
      </c>
      <c r="E15" s="106"/>
      <c r="F15" s="106"/>
    </row>
    <row r="16" spans="1:6" ht="15" customHeight="1">
      <c r="A16" s="8">
        <v>28</v>
      </c>
      <c r="B16" s="20">
        <v>3</v>
      </c>
      <c r="C16" s="8" t="str">
        <f>P8_</f>
        <v xml:space="preserve">Doc </v>
      </c>
      <c r="D16" s="11" t="s">
        <v>41</v>
      </c>
      <c r="F16" s="12"/>
    </row>
    <row r="17" spans="1:6" ht="15" customHeight="1">
      <c r="A17" s="84">
        <v>38</v>
      </c>
      <c r="B17" s="20"/>
      <c r="C17" s="8" t="str">
        <f>P8_</f>
        <v xml:space="preserve">Doc </v>
      </c>
      <c r="D17" s="11"/>
      <c r="F17" s="12"/>
    </row>
    <row r="18" spans="1:6" ht="15" customHeight="1">
      <c r="A18" s="8">
        <v>7</v>
      </c>
      <c r="B18" s="20">
        <v>48</v>
      </c>
      <c r="C18" s="8" t="str">
        <f>P7_</f>
        <v>Irish Keith</v>
      </c>
      <c r="D18" s="11" t="s">
        <v>34</v>
      </c>
      <c r="F18" s="12"/>
    </row>
    <row r="19" spans="1:6" ht="15" customHeight="1">
      <c r="A19" s="8">
        <v>17</v>
      </c>
      <c r="B19" s="20">
        <v>6</v>
      </c>
      <c r="C19" s="8" t="str">
        <f>P7_</f>
        <v>Irish Keith</v>
      </c>
      <c r="D19" s="11" t="s">
        <v>31</v>
      </c>
      <c r="F19" s="12"/>
    </row>
    <row r="20" spans="1:6" ht="15" customHeight="1">
      <c r="A20" s="8">
        <v>27</v>
      </c>
      <c r="B20" s="20">
        <v>9</v>
      </c>
      <c r="C20" s="8" t="str">
        <f>P7_</f>
        <v>Irish Keith</v>
      </c>
      <c r="D20" s="11" t="s">
        <v>230</v>
      </c>
      <c r="F20" s="12"/>
    </row>
    <row r="21" spans="1:6" ht="15" customHeight="1">
      <c r="A21" s="8">
        <v>37</v>
      </c>
      <c r="B21" s="20"/>
      <c r="C21" s="8" t="str">
        <f>P7_</f>
        <v>Irish Keith</v>
      </c>
      <c r="D21" s="11"/>
      <c r="F21" s="12"/>
    </row>
    <row r="22" spans="1:6" ht="15" customHeight="1">
      <c r="A22" s="8">
        <v>3</v>
      </c>
      <c r="B22" s="20">
        <v>21</v>
      </c>
      <c r="C22" s="8" t="str">
        <f>P3_</f>
        <v>Jerry "Bling"</v>
      </c>
      <c r="D22" s="11" t="s">
        <v>52</v>
      </c>
      <c r="F22" s="12"/>
    </row>
    <row r="23" spans="1:6" ht="15" customHeight="1">
      <c r="A23" s="8">
        <v>13</v>
      </c>
      <c r="B23" s="20">
        <v>54</v>
      </c>
      <c r="C23" s="8" t="str">
        <f>P3_</f>
        <v>Jerry "Bling"</v>
      </c>
      <c r="D23" s="11" t="s">
        <v>28</v>
      </c>
      <c r="F23" s="12"/>
    </row>
    <row r="24" spans="1:6" ht="15" customHeight="1">
      <c r="A24" s="8">
        <v>23</v>
      </c>
      <c r="B24" s="20">
        <v>60</v>
      </c>
      <c r="C24" s="8" t="str">
        <f>P3_</f>
        <v>Jerry "Bling"</v>
      </c>
      <c r="D24" s="11" t="s">
        <v>42</v>
      </c>
    </row>
    <row r="25" spans="1:6" ht="15" customHeight="1">
      <c r="A25" s="8">
        <v>33</v>
      </c>
      <c r="B25" s="20">
        <v>4</v>
      </c>
      <c r="C25" s="8" t="str">
        <f>P3_</f>
        <v>Jerry "Bling"</v>
      </c>
      <c r="D25" s="11" t="s">
        <v>27</v>
      </c>
      <c r="E25" s="107"/>
      <c r="F25" s="107"/>
    </row>
    <row r="26" spans="1:6" ht="15" customHeight="1">
      <c r="A26" s="8">
        <v>9</v>
      </c>
      <c r="B26" s="20">
        <v>11</v>
      </c>
      <c r="C26" s="8" t="str">
        <f>P9_</f>
        <v>Lucky  Debbie</v>
      </c>
      <c r="D26" s="21" t="s">
        <v>216</v>
      </c>
    </row>
    <row r="27" spans="1:6" ht="15" customHeight="1">
      <c r="A27" s="8">
        <v>19</v>
      </c>
      <c r="B27" s="20">
        <v>20</v>
      </c>
      <c r="C27" s="8" t="str">
        <f>P9_</f>
        <v>Lucky  Debbie</v>
      </c>
      <c r="D27" s="11" t="s">
        <v>222</v>
      </c>
    </row>
    <row r="28" spans="1:6" ht="15" customHeight="1">
      <c r="A28" s="8">
        <v>29</v>
      </c>
      <c r="B28" s="20">
        <v>42</v>
      </c>
      <c r="C28" s="8" t="str">
        <f>P9_</f>
        <v>Lucky  Debbie</v>
      </c>
      <c r="D28" s="11" t="s">
        <v>32</v>
      </c>
      <c r="F28" s="12"/>
    </row>
    <row r="29" spans="1:6" ht="15" customHeight="1">
      <c r="A29" s="8">
        <v>39</v>
      </c>
      <c r="B29" s="20"/>
      <c r="C29" s="8" t="str">
        <f>P9_</f>
        <v>Lucky  Debbie</v>
      </c>
      <c r="D29" s="11"/>
    </row>
    <row r="30" spans="1:6" ht="15" customHeight="1">
      <c r="A30" s="8">
        <v>1</v>
      </c>
      <c r="B30" s="20">
        <v>22</v>
      </c>
      <c r="C30" s="8" t="str">
        <f>P1_</f>
        <v>MaryAnn</v>
      </c>
      <c r="D30" s="11" t="s">
        <v>228</v>
      </c>
      <c r="E30" s="105"/>
      <c r="F30" s="105"/>
    </row>
    <row r="31" spans="1:6" ht="15" customHeight="1">
      <c r="A31" s="8">
        <v>11</v>
      </c>
      <c r="B31" s="20">
        <v>71</v>
      </c>
      <c r="C31" s="8" t="str">
        <f>P1_</f>
        <v>MaryAnn</v>
      </c>
      <c r="D31" s="11" t="s">
        <v>46</v>
      </c>
      <c r="F31" s="12"/>
    </row>
    <row r="32" spans="1:6" ht="15" customHeight="1">
      <c r="A32" s="8">
        <v>21</v>
      </c>
      <c r="B32" s="20">
        <v>7</v>
      </c>
      <c r="C32" s="8" t="str">
        <f>P1_</f>
        <v>MaryAnn</v>
      </c>
      <c r="D32" s="11" t="s">
        <v>48</v>
      </c>
      <c r="F32" s="1"/>
    </row>
    <row r="33" spans="1:6" ht="15" customHeight="1">
      <c r="A33" s="8">
        <v>31</v>
      </c>
      <c r="B33" s="20">
        <v>41</v>
      </c>
      <c r="C33" s="8" t="str">
        <f>P1_</f>
        <v>MaryAnn</v>
      </c>
      <c r="D33" s="11" t="s">
        <v>64</v>
      </c>
      <c r="F33" s="1"/>
    </row>
    <row r="34" spans="1:6" ht="15" customHeight="1">
      <c r="A34" s="8">
        <v>6</v>
      </c>
      <c r="B34" s="20">
        <v>77</v>
      </c>
      <c r="C34" s="8" t="str">
        <f>P6_</f>
        <v>T-Bone</v>
      </c>
      <c r="D34" s="11" t="s">
        <v>50</v>
      </c>
      <c r="F34" s="1"/>
    </row>
    <row r="35" spans="1:6" ht="15" customHeight="1">
      <c r="A35" s="8">
        <v>16</v>
      </c>
      <c r="B35" s="20">
        <v>5</v>
      </c>
      <c r="C35" s="8" t="str">
        <f>P6_</f>
        <v>T-Bone</v>
      </c>
      <c r="D35" s="11" t="s">
        <v>220</v>
      </c>
      <c r="F35" s="1"/>
    </row>
    <row r="36" spans="1:6" ht="15" customHeight="1">
      <c r="A36" s="8">
        <v>26</v>
      </c>
      <c r="B36" s="20">
        <v>43</v>
      </c>
      <c r="C36" s="8" t="str">
        <f>P6_</f>
        <v>T-Bone</v>
      </c>
      <c r="D36" s="11" t="s">
        <v>36</v>
      </c>
      <c r="F36" s="12"/>
    </row>
    <row r="37" spans="1:6" ht="15" customHeight="1">
      <c r="A37" s="8">
        <v>36</v>
      </c>
      <c r="B37" s="20">
        <v>34</v>
      </c>
      <c r="C37" s="8" t="str">
        <f>P6_</f>
        <v>T-Bone</v>
      </c>
      <c r="D37" s="11" t="s">
        <v>67</v>
      </c>
      <c r="F37" s="12"/>
    </row>
    <row r="38" spans="1:6" ht="15" customHeight="1">
      <c r="A38" s="8">
        <v>4</v>
      </c>
      <c r="B38" s="20">
        <v>45</v>
      </c>
      <c r="C38" s="8" t="str">
        <f>P4_</f>
        <v>Tony Curtis</v>
      </c>
      <c r="D38" s="11" t="s">
        <v>219</v>
      </c>
      <c r="F38" s="12"/>
    </row>
    <row r="39" spans="1:6" ht="15" customHeight="1">
      <c r="A39" s="8">
        <v>14</v>
      </c>
      <c r="B39" s="20">
        <v>23</v>
      </c>
      <c r="C39" s="8" t="str">
        <f>P4_</f>
        <v>Tony Curtis</v>
      </c>
      <c r="D39" s="11" t="s">
        <v>223</v>
      </c>
      <c r="F39" s="12"/>
    </row>
    <row r="40" spans="1:6" ht="15" customHeight="1">
      <c r="A40" s="8">
        <v>24</v>
      </c>
      <c r="B40" s="20">
        <v>8</v>
      </c>
      <c r="C40" s="8" t="str">
        <f>P4_</f>
        <v>Tony Curtis</v>
      </c>
      <c r="D40" s="11" t="s">
        <v>49</v>
      </c>
      <c r="F40" s="12"/>
    </row>
    <row r="41" spans="1:6" ht="15" customHeight="1">
      <c r="A41" s="8">
        <v>34</v>
      </c>
      <c r="B41" s="20">
        <v>47</v>
      </c>
      <c r="C41" s="8" t="str">
        <f>P4_</f>
        <v>Tony Curtis</v>
      </c>
      <c r="D41" s="11" t="s">
        <v>160</v>
      </c>
      <c r="F41" s="12"/>
    </row>
    <row r="42" spans="1:6">
      <c r="A42" s="63" t="s">
        <v>120</v>
      </c>
      <c r="B42" s="50"/>
      <c r="C42" s="51"/>
      <c r="D42" s="95"/>
    </row>
    <row r="43" spans="1:6">
      <c r="A43" s="94"/>
      <c r="B43" s="102"/>
    </row>
    <row r="44" spans="1:6">
      <c r="A44" s="89" t="s">
        <v>105</v>
      </c>
    </row>
  </sheetData>
  <mergeCells count="3">
    <mergeCell ref="E14:F15"/>
    <mergeCell ref="E25:F25"/>
    <mergeCell ref="E30:F30"/>
  </mergeCells>
  <hyperlinks>
    <hyperlink ref="A42" r:id="rId1" xr:uid="{49F6E54B-7DDE-4393-83CD-091D69853764}"/>
    <hyperlink ref="A44" r:id="rId2" xr:uid="{4844B2CD-8211-494A-AF00-CD6C31779331}"/>
  </hyperlinks>
  <pageMargins left="0.7" right="0.7" top="0.75" bottom="0.75" header="0.3" footer="0.3"/>
  <pageSetup orientation="portrait" r:id="rId3"/>
  <headerFooter>
    <oddHeader>&amp;LNOT OFFICIAL
&amp;CNew Hampshah
&amp;RMOOSE 2010 - NASCAR 2025</oddHeader>
    <oddFooter>&amp;L&amp;D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1EB9FA40-204C-46F5-A911-F6F2FA324574}">
          <x14:formula1>
            <xm:f>Names!$B$2:$B$11</xm:f>
          </x14:formula1>
          <xm:sqref>F3:F12 E30:F30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3FC268-062C-45E2-AFC6-4AFEF04A9D05}">
  <dimension ref="A1:F44"/>
  <sheetViews>
    <sheetView topLeftCell="D25" zoomScale="110" zoomScaleNormal="110" workbookViewId="0">
      <selection activeCell="A42" sqref="A42"/>
    </sheetView>
  </sheetViews>
  <sheetFormatPr defaultRowHeight="18"/>
  <cols>
    <col min="1" max="1" width="5.77734375" style="90" bestFit="1" customWidth="1"/>
    <col min="2" max="2" width="5.88671875" style="5" bestFit="1" customWidth="1"/>
    <col min="3" max="3" width="17.21875" style="6" customWidth="1"/>
    <col min="4" max="4" width="18.109375" style="8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8" t="s">
        <v>59</v>
      </c>
      <c r="C1" s="8" t="s">
        <v>90</v>
      </c>
      <c r="D1" s="85" t="s">
        <v>8</v>
      </c>
    </row>
    <row r="2" spans="1:6" ht="15" customHeight="1">
      <c r="A2" s="8">
        <v>1</v>
      </c>
      <c r="B2" s="20"/>
      <c r="C2" s="8" t="str">
        <f>P1_</f>
        <v>Big  MacQ</v>
      </c>
      <c r="D2" s="11"/>
      <c r="E2" s="33" t="s">
        <v>21</v>
      </c>
      <c r="F2" s="5" t="s">
        <v>10</v>
      </c>
    </row>
    <row r="3" spans="1:6" ht="15" customHeight="1">
      <c r="A3" s="8">
        <v>2</v>
      </c>
      <c r="B3" s="20"/>
      <c r="C3" s="8" t="str">
        <f>P2_</f>
        <v>Corvette Dennis</v>
      </c>
      <c r="D3" s="11"/>
      <c r="E3" s="33" t="s">
        <v>68</v>
      </c>
      <c r="F3" s="3" t="s">
        <v>102</v>
      </c>
    </row>
    <row r="4" spans="1:6" ht="15" customHeight="1">
      <c r="A4" s="8">
        <v>3</v>
      </c>
      <c r="B4" s="20"/>
      <c r="C4" s="8" t="str">
        <f>P3_</f>
        <v>Jerry "Bling"</v>
      </c>
      <c r="D4" s="11"/>
      <c r="E4" s="33" t="s">
        <v>69</v>
      </c>
      <c r="F4" s="3" t="s">
        <v>155</v>
      </c>
    </row>
    <row r="5" spans="1:6" ht="15" customHeight="1">
      <c r="A5" s="8">
        <v>4</v>
      </c>
      <c r="B5" s="20"/>
      <c r="C5" s="8" t="str">
        <f>P4_</f>
        <v>Tony Curtis</v>
      </c>
      <c r="D5" s="11"/>
      <c r="E5" s="33" t="s">
        <v>70</v>
      </c>
      <c r="F5" s="3" t="s">
        <v>138</v>
      </c>
    </row>
    <row r="6" spans="1:6" ht="15" customHeight="1">
      <c r="A6" s="8">
        <v>5</v>
      </c>
      <c r="B6" s="20"/>
      <c r="C6" s="8" t="str">
        <f>P5_</f>
        <v>Big  MacQ</v>
      </c>
      <c r="D6" s="11"/>
      <c r="E6" s="33" t="s">
        <v>71</v>
      </c>
      <c r="F6" s="3" t="s">
        <v>95</v>
      </c>
    </row>
    <row r="7" spans="1:6" ht="15" customHeight="1">
      <c r="A7" s="8">
        <v>6</v>
      </c>
      <c r="B7" s="20"/>
      <c r="C7" s="8" t="str">
        <f>P6_</f>
        <v>T-Bone</v>
      </c>
      <c r="D7" s="11"/>
      <c r="E7" s="33" t="s">
        <v>72</v>
      </c>
      <c r="F7" s="3" t="s">
        <v>102</v>
      </c>
    </row>
    <row r="8" spans="1:6" ht="15" customHeight="1">
      <c r="A8" s="8">
        <v>7</v>
      </c>
      <c r="B8" s="20"/>
      <c r="C8" s="8" t="str">
        <f>P7_</f>
        <v>Irish Keith</v>
      </c>
      <c r="D8" s="11"/>
      <c r="E8" s="33" t="s">
        <v>73</v>
      </c>
      <c r="F8" s="3" t="s">
        <v>9</v>
      </c>
    </row>
    <row r="9" spans="1:6" ht="15" customHeight="1">
      <c r="A9" s="8">
        <v>8</v>
      </c>
      <c r="B9" s="20"/>
      <c r="C9" s="8" t="str">
        <f>P8_</f>
        <v xml:space="preserve">Doc </v>
      </c>
      <c r="D9" s="11"/>
      <c r="E9" s="33" t="s">
        <v>74</v>
      </c>
      <c r="F9" s="3" t="s">
        <v>106</v>
      </c>
    </row>
    <row r="10" spans="1:6" ht="15" customHeight="1">
      <c r="A10" s="8">
        <v>9</v>
      </c>
      <c r="B10" s="20"/>
      <c r="C10" s="8" t="str">
        <f>P9_</f>
        <v>Lucky  Debbie</v>
      </c>
      <c r="D10" s="21"/>
      <c r="E10" s="33" t="s">
        <v>75</v>
      </c>
      <c r="F10" s="3" t="s">
        <v>139</v>
      </c>
    </row>
    <row r="11" spans="1:6" ht="15" customHeight="1">
      <c r="A11" s="8">
        <v>10</v>
      </c>
      <c r="B11" s="20"/>
      <c r="C11" s="8" t="str">
        <f>P10_</f>
        <v>Chicago Jeff</v>
      </c>
      <c r="D11" s="11"/>
      <c r="E11" s="33" t="s">
        <v>76</v>
      </c>
      <c r="F11" s="3" t="s">
        <v>168</v>
      </c>
    </row>
    <row r="12" spans="1:6" ht="15" customHeight="1">
      <c r="A12" s="8">
        <v>11</v>
      </c>
      <c r="B12" s="20"/>
      <c r="C12" s="8" t="str">
        <f>P1_</f>
        <v>Big  MacQ</v>
      </c>
      <c r="D12" s="11"/>
      <c r="E12" s="33" t="s">
        <v>77</v>
      </c>
      <c r="F12" s="3" t="s">
        <v>103</v>
      </c>
    </row>
    <row r="13" spans="1:6" ht="15" customHeight="1">
      <c r="A13" s="8">
        <v>12</v>
      </c>
      <c r="B13" s="20"/>
      <c r="C13" s="8" t="str">
        <f>P2_</f>
        <v>Corvette Dennis</v>
      </c>
      <c r="D13" s="11"/>
    </row>
    <row r="14" spans="1:6" ht="15" customHeight="1">
      <c r="A14" s="8">
        <v>13</v>
      </c>
      <c r="B14" s="20"/>
      <c r="C14" s="8" t="str">
        <f>P3_</f>
        <v>Jerry "Bling"</v>
      </c>
      <c r="D14" s="11"/>
      <c r="E14" s="106" t="s">
        <v>141</v>
      </c>
      <c r="F14" s="106"/>
    </row>
    <row r="15" spans="1:6" ht="15" customHeight="1">
      <c r="A15" s="8">
        <v>14</v>
      </c>
      <c r="B15" s="20"/>
      <c r="C15" s="8" t="str">
        <f>P4_</f>
        <v>Tony Curtis</v>
      </c>
      <c r="D15" s="11"/>
      <c r="E15" s="106"/>
      <c r="F15" s="106"/>
    </row>
    <row r="16" spans="1:6" ht="15" customHeight="1">
      <c r="A16" s="8">
        <v>15</v>
      </c>
      <c r="B16" s="20"/>
      <c r="C16" s="8" t="str">
        <f>P5_</f>
        <v>Big  MacQ</v>
      </c>
      <c r="D16" s="11"/>
      <c r="F16" s="12"/>
    </row>
    <row r="17" spans="1:6" ht="15" customHeight="1">
      <c r="A17" s="8">
        <v>16</v>
      </c>
      <c r="B17" s="20"/>
      <c r="C17" s="8" t="str">
        <f>P6_</f>
        <v>T-Bone</v>
      </c>
      <c r="D17" s="11"/>
      <c r="F17" s="12"/>
    </row>
    <row r="18" spans="1:6" ht="15" customHeight="1">
      <c r="A18" s="8">
        <v>17</v>
      </c>
      <c r="B18" s="20"/>
      <c r="C18" s="8" t="str">
        <f>P7_</f>
        <v>Irish Keith</v>
      </c>
      <c r="D18" s="11"/>
      <c r="F18" s="12"/>
    </row>
    <row r="19" spans="1:6" ht="15" customHeight="1">
      <c r="A19" s="8">
        <v>18</v>
      </c>
      <c r="B19" s="20"/>
      <c r="C19" s="8" t="str">
        <f>P8_</f>
        <v xml:space="preserve">Doc </v>
      </c>
      <c r="D19" s="11"/>
      <c r="F19" s="12"/>
    </row>
    <row r="20" spans="1:6" ht="15" customHeight="1">
      <c r="A20" s="8">
        <v>19</v>
      </c>
      <c r="B20" s="20"/>
      <c r="C20" s="8" t="str">
        <f>P9_</f>
        <v>Lucky  Debbie</v>
      </c>
      <c r="D20" s="11"/>
      <c r="F20" s="12"/>
    </row>
    <row r="21" spans="1:6" ht="15" customHeight="1">
      <c r="A21" s="8">
        <v>20</v>
      </c>
      <c r="B21" s="20"/>
      <c r="C21" s="8" t="str">
        <f>P10_</f>
        <v>Chicago Jeff</v>
      </c>
      <c r="D21" s="11"/>
      <c r="F21" s="12"/>
    </row>
    <row r="22" spans="1:6" ht="15" customHeight="1">
      <c r="A22" s="8">
        <v>21</v>
      </c>
      <c r="B22" s="20"/>
      <c r="C22" s="8" t="str">
        <f>P1_</f>
        <v>Big  MacQ</v>
      </c>
      <c r="D22" s="11"/>
      <c r="F22" s="12"/>
    </row>
    <row r="23" spans="1:6" ht="15" customHeight="1">
      <c r="A23" s="8">
        <v>22</v>
      </c>
      <c r="B23" s="20"/>
      <c r="C23" s="8" t="str">
        <f>P2_</f>
        <v>Corvette Dennis</v>
      </c>
      <c r="D23" s="11"/>
      <c r="F23" s="12"/>
    </row>
    <row r="24" spans="1:6" ht="15" customHeight="1">
      <c r="A24" s="8">
        <v>23</v>
      </c>
      <c r="B24" s="20"/>
      <c r="C24" s="8" t="str">
        <f>P3_</f>
        <v>Jerry "Bling"</v>
      </c>
      <c r="D24" s="11"/>
    </row>
    <row r="25" spans="1:6" ht="15" customHeight="1">
      <c r="A25" s="8">
        <v>24</v>
      </c>
      <c r="B25" s="20"/>
      <c r="C25" s="8" t="str">
        <f>P4_</f>
        <v>Tony Curtis</v>
      </c>
      <c r="D25" s="11"/>
      <c r="E25" s="107"/>
      <c r="F25" s="107"/>
    </row>
    <row r="26" spans="1:6" ht="15" customHeight="1">
      <c r="A26" s="8">
        <v>25</v>
      </c>
      <c r="B26" s="20"/>
      <c r="C26" s="8" t="str">
        <f>P5_</f>
        <v>Big  MacQ</v>
      </c>
      <c r="D26" s="11"/>
    </row>
    <row r="27" spans="1:6" ht="15" customHeight="1">
      <c r="A27" s="8">
        <v>26</v>
      </c>
      <c r="B27" s="20"/>
      <c r="C27" s="8" t="str">
        <f>P6_</f>
        <v>T-Bone</v>
      </c>
      <c r="D27" s="11"/>
    </row>
    <row r="28" spans="1:6" ht="15" customHeight="1">
      <c r="A28" s="8">
        <v>27</v>
      </c>
      <c r="B28" s="20"/>
      <c r="C28" s="8" t="str">
        <f>P7_</f>
        <v>Irish Keith</v>
      </c>
      <c r="D28" s="11"/>
      <c r="F28" s="12"/>
    </row>
    <row r="29" spans="1:6" ht="15" customHeight="1">
      <c r="A29" s="8">
        <v>28</v>
      </c>
      <c r="B29" s="20"/>
      <c r="C29" s="8" t="str">
        <f>P8_</f>
        <v xml:space="preserve">Doc </v>
      </c>
      <c r="D29" s="11"/>
    </row>
    <row r="30" spans="1:6" ht="15" customHeight="1">
      <c r="A30" s="8">
        <v>29</v>
      </c>
      <c r="B30" s="20"/>
      <c r="C30" s="8" t="str">
        <f>P9_</f>
        <v>Lucky  Debbie</v>
      </c>
      <c r="D30" s="11"/>
      <c r="E30" s="105"/>
      <c r="F30" s="105"/>
    </row>
    <row r="31" spans="1:6" ht="15" customHeight="1">
      <c r="A31" s="8">
        <v>30</v>
      </c>
      <c r="B31" s="20"/>
      <c r="C31" s="8" t="str">
        <f>P10_</f>
        <v>Chicago Jeff</v>
      </c>
      <c r="D31" s="11"/>
      <c r="F31" s="12"/>
    </row>
    <row r="32" spans="1:6" ht="15" customHeight="1">
      <c r="A32" s="8">
        <v>31</v>
      </c>
      <c r="B32" s="20"/>
      <c r="C32" s="8" t="str">
        <f>P1_</f>
        <v>Big  MacQ</v>
      </c>
      <c r="D32" s="11"/>
      <c r="F32" s="1"/>
    </row>
    <row r="33" spans="1:6" ht="15" customHeight="1">
      <c r="A33" s="8">
        <v>32</v>
      </c>
      <c r="B33" s="20"/>
      <c r="C33" s="8" t="str">
        <f>P2_</f>
        <v>Corvette Dennis</v>
      </c>
      <c r="D33" s="11"/>
      <c r="F33" s="1"/>
    </row>
    <row r="34" spans="1:6" ht="15" customHeight="1">
      <c r="A34" s="8">
        <v>33</v>
      </c>
      <c r="B34" s="20"/>
      <c r="C34" s="8" t="str">
        <f>P3_</f>
        <v>Jerry "Bling"</v>
      </c>
      <c r="D34" s="11"/>
      <c r="F34" s="1"/>
    </row>
    <row r="35" spans="1:6" ht="15" customHeight="1">
      <c r="A35" s="8">
        <v>34</v>
      </c>
      <c r="B35" s="20"/>
      <c r="C35" s="8" t="str">
        <f>P4_</f>
        <v>Tony Curtis</v>
      </c>
      <c r="D35" s="11"/>
      <c r="F35" s="1"/>
    </row>
    <row r="36" spans="1:6" ht="15" customHeight="1">
      <c r="A36" s="8">
        <v>35</v>
      </c>
      <c r="B36" s="20"/>
      <c r="C36" s="8" t="str">
        <f>P5_</f>
        <v>Big  MacQ</v>
      </c>
      <c r="D36" s="11"/>
      <c r="F36" s="12"/>
    </row>
    <row r="37" spans="1:6" ht="15" customHeight="1">
      <c r="A37" s="8">
        <v>36</v>
      </c>
      <c r="B37" s="20"/>
      <c r="C37" s="8" t="str">
        <f>P6_</f>
        <v>T-Bone</v>
      </c>
      <c r="D37" s="11"/>
      <c r="F37" s="12"/>
    </row>
    <row r="38" spans="1:6" ht="15" customHeight="1">
      <c r="A38" s="8">
        <v>37</v>
      </c>
      <c r="B38" s="20"/>
      <c r="C38" s="8" t="str">
        <f>P7_</f>
        <v>Irish Keith</v>
      </c>
      <c r="D38" s="11"/>
      <c r="F38" s="12"/>
    </row>
    <row r="39" spans="1:6" ht="15" customHeight="1">
      <c r="A39" s="84">
        <v>38</v>
      </c>
      <c r="B39" s="20"/>
      <c r="C39" s="8" t="str">
        <f>P8_</f>
        <v xml:space="preserve">Doc </v>
      </c>
      <c r="D39" s="11"/>
      <c r="F39" s="12"/>
    </row>
    <row r="40" spans="1:6" ht="15" customHeight="1">
      <c r="A40" s="8">
        <v>39</v>
      </c>
      <c r="B40" s="20"/>
      <c r="C40" s="8" t="str">
        <f>P9_</f>
        <v>Lucky  Debbie</v>
      </c>
      <c r="D40" s="11"/>
      <c r="F40" s="12"/>
    </row>
    <row r="41" spans="1:6" ht="15" customHeight="1">
      <c r="A41" s="8">
        <v>40</v>
      </c>
      <c r="B41" s="20"/>
      <c r="C41" s="8" t="str">
        <f>P10_</f>
        <v>Chicago Jeff</v>
      </c>
      <c r="D41" s="11"/>
      <c r="F41" s="12"/>
    </row>
    <row r="42" spans="1:6">
      <c r="A42" s="63" t="s">
        <v>120</v>
      </c>
      <c r="B42" s="50"/>
      <c r="C42" s="51"/>
      <c r="D42" s="95"/>
    </row>
    <row r="43" spans="1:6">
      <c r="A43" s="94"/>
      <c r="B43" s="102"/>
    </row>
    <row r="44" spans="1:6">
      <c r="A44" s="89" t="s">
        <v>105</v>
      </c>
    </row>
  </sheetData>
  <mergeCells count="3">
    <mergeCell ref="E14:F15"/>
    <mergeCell ref="E25:F25"/>
    <mergeCell ref="E30:F30"/>
  </mergeCells>
  <hyperlinks>
    <hyperlink ref="A42" r:id="rId1" xr:uid="{79A9976B-BAD6-40A1-B073-8D201E796E14}"/>
    <hyperlink ref="A44" r:id="rId2" xr:uid="{775CF587-8AD4-4130-BD8A-426A2D2903AC}"/>
  </hyperlinks>
  <pageMargins left="0.7" right="0.7" top="0.75" bottom="0.75" header="0.3" footer="0.3"/>
  <pageSetup orientation="portrait" r:id="rId3"/>
  <headerFooter>
    <oddHeader>&amp;LNOT OFFICIAL
&amp;CNew Hampshah
&amp;RMOOSE 2010 - NASCAR 2025</oddHeader>
    <oddFooter>&amp;L&amp;D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E4C93B03-05A7-48E8-9C8F-06AFDB395166}">
          <x14:formula1>
            <xm:f>Names!$B$2:$B$11</xm:f>
          </x14:formula1>
          <xm:sqref>F3:F12 E30:F30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E8E35F-01F9-4993-BB34-2BC1C2E7DACE}">
  <dimension ref="A1:F44"/>
  <sheetViews>
    <sheetView topLeftCell="A24" zoomScale="110" zoomScaleNormal="110" workbookViewId="0">
      <selection activeCell="A42" sqref="A42"/>
    </sheetView>
  </sheetViews>
  <sheetFormatPr defaultRowHeight="18"/>
  <cols>
    <col min="1" max="1" width="5.77734375" style="90" bestFit="1" customWidth="1"/>
    <col min="2" max="2" width="5.88671875" style="99" bestFit="1" customWidth="1"/>
    <col min="3" max="3" width="17.21875" style="6" customWidth="1"/>
    <col min="4" max="4" width="18.109375" style="8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72" t="s">
        <v>59</v>
      </c>
      <c r="C1" s="101" t="s">
        <v>120</v>
      </c>
      <c r="D1" s="85" t="s">
        <v>8</v>
      </c>
    </row>
    <row r="2" spans="1:6" ht="15" customHeight="1">
      <c r="A2" s="8">
        <v>1</v>
      </c>
      <c r="B2" s="20"/>
      <c r="C2" s="8" t="str">
        <f>P1_</f>
        <v>Big  MacQ</v>
      </c>
      <c r="D2" s="11"/>
      <c r="E2" s="33" t="s">
        <v>21</v>
      </c>
      <c r="F2" s="5" t="s">
        <v>10</v>
      </c>
    </row>
    <row r="3" spans="1:6" ht="15" customHeight="1">
      <c r="A3" s="8">
        <v>2</v>
      </c>
      <c r="B3" s="20"/>
      <c r="C3" s="8" t="str">
        <f>P2_</f>
        <v>MaryAnn</v>
      </c>
      <c r="D3" s="11"/>
      <c r="E3" s="33" t="s">
        <v>68</v>
      </c>
      <c r="F3" s="3" t="s">
        <v>102</v>
      </c>
    </row>
    <row r="4" spans="1:6" ht="15" customHeight="1">
      <c r="A4" s="8">
        <v>3</v>
      </c>
      <c r="B4" s="20"/>
      <c r="C4" s="8" t="str">
        <f>P3_</f>
        <v>Corvette Dennis</v>
      </c>
      <c r="D4" s="11"/>
      <c r="E4" s="33" t="s">
        <v>69</v>
      </c>
      <c r="F4" s="3" t="s">
        <v>112</v>
      </c>
    </row>
    <row r="5" spans="1:6" ht="15" customHeight="1">
      <c r="A5" s="8">
        <v>4</v>
      </c>
      <c r="B5" s="20"/>
      <c r="C5" s="8" t="str">
        <f>P4_</f>
        <v>Chicago Jeff</v>
      </c>
      <c r="D5" s="11"/>
      <c r="E5" s="33" t="s">
        <v>70</v>
      </c>
      <c r="F5" s="3" t="s">
        <v>155</v>
      </c>
    </row>
    <row r="6" spans="1:6" ht="15" customHeight="1">
      <c r="A6" s="8">
        <v>5</v>
      </c>
      <c r="B6" s="20"/>
      <c r="C6" s="8" t="str">
        <f>P5_</f>
        <v>Jerry "Bling"</v>
      </c>
      <c r="D6" s="11"/>
      <c r="E6" s="33" t="s">
        <v>71</v>
      </c>
      <c r="F6" s="3" t="s">
        <v>103</v>
      </c>
    </row>
    <row r="7" spans="1:6" ht="15" customHeight="1">
      <c r="A7" s="8">
        <v>6</v>
      </c>
      <c r="B7" s="20"/>
      <c r="C7" s="8" t="str">
        <f>P6_</f>
        <v xml:space="preserve">Doc </v>
      </c>
      <c r="D7" s="11"/>
      <c r="E7" s="33" t="s">
        <v>72</v>
      </c>
      <c r="F7" s="3" t="s">
        <v>138</v>
      </c>
    </row>
    <row r="8" spans="1:6" ht="15" customHeight="1">
      <c r="A8" s="8">
        <v>7</v>
      </c>
      <c r="B8" s="20"/>
      <c r="C8" s="8" t="str">
        <f>P7_</f>
        <v>Lucky  Debbie</v>
      </c>
      <c r="D8" s="11"/>
      <c r="E8" s="33" t="s">
        <v>73</v>
      </c>
      <c r="F8" s="3" t="s">
        <v>139</v>
      </c>
    </row>
    <row r="9" spans="1:6" ht="15" customHeight="1">
      <c r="A9" s="8">
        <v>8</v>
      </c>
      <c r="B9" s="20"/>
      <c r="C9" s="8" t="str">
        <f>P8_</f>
        <v>T-Bone</v>
      </c>
      <c r="D9" s="11"/>
      <c r="E9" s="33" t="s">
        <v>74</v>
      </c>
      <c r="F9" s="3" t="s">
        <v>168</v>
      </c>
    </row>
    <row r="10" spans="1:6" ht="15" customHeight="1">
      <c r="A10" s="8">
        <v>9</v>
      </c>
      <c r="B10" s="20"/>
      <c r="C10" s="8" t="str">
        <f>P9_</f>
        <v>Tony Curtis</v>
      </c>
      <c r="D10" s="11"/>
      <c r="E10" s="33" t="s">
        <v>75</v>
      </c>
      <c r="F10" s="3" t="s">
        <v>9</v>
      </c>
    </row>
    <row r="11" spans="1:6" ht="15" customHeight="1">
      <c r="A11" s="8">
        <v>10</v>
      </c>
      <c r="B11" s="20"/>
      <c r="C11" s="8" t="str">
        <f>P10_</f>
        <v>Irish Keith</v>
      </c>
      <c r="D11" s="11"/>
      <c r="E11" s="33" t="s">
        <v>76</v>
      </c>
      <c r="F11" s="3" t="s">
        <v>95</v>
      </c>
    </row>
    <row r="12" spans="1:6" ht="15" customHeight="1">
      <c r="A12" s="8">
        <v>11</v>
      </c>
      <c r="B12" s="20"/>
      <c r="C12" s="8" t="str">
        <f>P1_</f>
        <v>Big  MacQ</v>
      </c>
      <c r="D12" s="11"/>
      <c r="E12" s="33" t="s">
        <v>77</v>
      </c>
      <c r="F12" s="3" t="s">
        <v>106</v>
      </c>
    </row>
    <row r="13" spans="1:6" ht="15" customHeight="1">
      <c r="A13" s="8">
        <v>12</v>
      </c>
      <c r="B13" s="20"/>
      <c r="C13" s="8" t="str">
        <f>P2_</f>
        <v>MaryAnn</v>
      </c>
      <c r="D13" s="11"/>
    </row>
    <row r="14" spans="1:6" ht="15" customHeight="1">
      <c r="A14" s="8">
        <v>13</v>
      </c>
      <c r="B14" s="20"/>
      <c r="C14" s="8" t="str">
        <f>P3_</f>
        <v>Corvette Dennis</v>
      </c>
      <c r="D14" s="11"/>
      <c r="E14" s="106" t="s">
        <v>141</v>
      </c>
      <c r="F14" s="106"/>
    </row>
    <row r="15" spans="1:6" ht="15" customHeight="1">
      <c r="A15" s="8">
        <v>14</v>
      </c>
      <c r="B15" s="20"/>
      <c r="C15" s="8" t="str">
        <f>P4_</f>
        <v>Chicago Jeff</v>
      </c>
      <c r="D15" s="11"/>
      <c r="E15" s="106"/>
      <c r="F15" s="106"/>
    </row>
    <row r="16" spans="1:6" ht="15" customHeight="1">
      <c r="A16" s="8">
        <v>15</v>
      </c>
      <c r="B16" s="20"/>
      <c r="C16" s="8" t="str">
        <f>P5_</f>
        <v>Jerry "Bling"</v>
      </c>
      <c r="D16" s="11"/>
      <c r="F16" s="12"/>
    </row>
    <row r="17" spans="1:6" ht="15" customHeight="1">
      <c r="A17" s="8">
        <v>16</v>
      </c>
      <c r="B17" s="20"/>
      <c r="C17" s="8" t="str">
        <f>P6_</f>
        <v xml:space="preserve">Doc </v>
      </c>
      <c r="D17" s="11"/>
      <c r="F17" s="12"/>
    </row>
    <row r="18" spans="1:6" ht="15" customHeight="1">
      <c r="A18" s="8">
        <v>17</v>
      </c>
      <c r="B18" s="20"/>
      <c r="C18" s="8" t="str">
        <f>P7_</f>
        <v>Lucky  Debbie</v>
      </c>
      <c r="D18" s="11"/>
      <c r="F18" s="12"/>
    </row>
    <row r="19" spans="1:6" ht="15" customHeight="1">
      <c r="A19" s="8">
        <v>18</v>
      </c>
      <c r="B19" s="20"/>
      <c r="C19" s="8" t="str">
        <f>P8_</f>
        <v>T-Bone</v>
      </c>
      <c r="D19" s="11"/>
      <c r="F19" s="12"/>
    </row>
    <row r="20" spans="1:6" ht="15" customHeight="1">
      <c r="A20" s="8">
        <v>19</v>
      </c>
      <c r="B20" s="20"/>
      <c r="C20" s="8" t="str">
        <f>P9_</f>
        <v>Tony Curtis</v>
      </c>
      <c r="D20" s="11"/>
      <c r="F20" s="12"/>
    </row>
    <row r="21" spans="1:6" ht="15" customHeight="1">
      <c r="A21" s="8">
        <v>20</v>
      </c>
      <c r="B21" s="20"/>
      <c r="C21" s="8" t="str">
        <f>P10_</f>
        <v>Irish Keith</v>
      </c>
      <c r="D21" s="11"/>
      <c r="F21" s="12"/>
    </row>
    <row r="22" spans="1:6" ht="15" customHeight="1">
      <c r="A22" s="8">
        <v>21</v>
      </c>
      <c r="B22" s="20"/>
      <c r="C22" s="8" t="str">
        <f>P1_</f>
        <v>Big  MacQ</v>
      </c>
      <c r="D22" s="11"/>
      <c r="F22" s="12"/>
    </row>
    <row r="23" spans="1:6" ht="15" customHeight="1">
      <c r="A23" s="8">
        <v>22</v>
      </c>
      <c r="B23" s="20"/>
      <c r="C23" s="8" t="str">
        <f>P2_</f>
        <v>MaryAnn</v>
      </c>
      <c r="D23" s="11"/>
      <c r="F23" s="12"/>
    </row>
    <row r="24" spans="1:6" ht="15" customHeight="1">
      <c r="A24" s="8">
        <v>23</v>
      </c>
      <c r="B24" s="20"/>
      <c r="C24" s="8" t="str">
        <f>P3_</f>
        <v>Corvette Dennis</v>
      </c>
      <c r="D24" s="11"/>
    </row>
    <row r="25" spans="1:6" ht="15" customHeight="1">
      <c r="A25" s="8">
        <v>24</v>
      </c>
      <c r="B25" s="20"/>
      <c r="C25" s="8" t="str">
        <f>P4_</f>
        <v>Chicago Jeff</v>
      </c>
      <c r="D25" s="11"/>
      <c r="E25" s="107"/>
      <c r="F25" s="107"/>
    </row>
    <row r="26" spans="1:6" ht="15" customHeight="1">
      <c r="A26" s="8">
        <v>25</v>
      </c>
      <c r="B26" s="20"/>
      <c r="C26" s="8" t="str">
        <f>P5_</f>
        <v>Jerry "Bling"</v>
      </c>
      <c r="D26" s="11"/>
    </row>
    <row r="27" spans="1:6" ht="15" customHeight="1">
      <c r="A27" s="8">
        <v>26</v>
      </c>
      <c r="B27" s="20"/>
      <c r="C27" s="8" t="str">
        <f>P6_</f>
        <v xml:space="preserve">Doc </v>
      </c>
      <c r="D27" s="11"/>
    </row>
    <row r="28" spans="1:6" ht="15" customHeight="1">
      <c r="A28" s="8">
        <v>27</v>
      </c>
      <c r="B28" s="20"/>
      <c r="C28" s="8" t="str">
        <f>P7_</f>
        <v>Lucky  Debbie</v>
      </c>
      <c r="D28" s="11"/>
      <c r="F28" s="12"/>
    </row>
    <row r="29" spans="1:6" ht="15" customHeight="1">
      <c r="A29" s="8">
        <v>28</v>
      </c>
      <c r="B29" s="20"/>
      <c r="C29" s="8" t="str">
        <f>P8_</f>
        <v>T-Bone</v>
      </c>
      <c r="D29" s="11"/>
    </row>
    <row r="30" spans="1:6" ht="15" customHeight="1">
      <c r="A30" s="8">
        <v>29</v>
      </c>
      <c r="B30" s="20"/>
      <c r="C30" s="8" t="str">
        <f>P9_</f>
        <v>Tony Curtis</v>
      </c>
      <c r="D30" s="11"/>
      <c r="E30" s="105"/>
      <c r="F30" s="105"/>
    </row>
    <row r="31" spans="1:6" ht="15" customHeight="1">
      <c r="A31" s="8">
        <v>30</v>
      </c>
      <c r="B31" s="20"/>
      <c r="C31" s="8" t="str">
        <f>P10_</f>
        <v>Irish Keith</v>
      </c>
      <c r="D31" s="11"/>
      <c r="F31" s="12"/>
    </row>
    <row r="32" spans="1:6" ht="15" customHeight="1">
      <c r="A32" s="8">
        <v>31</v>
      </c>
      <c r="B32" s="20"/>
      <c r="C32" s="8" t="str">
        <f>P1_</f>
        <v>Big  MacQ</v>
      </c>
      <c r="D32" s="11"/>
      <c r="F32" s="1"/>
    </row>
    <row r="33" spans="1:6" ht="15" customHeight="1">
      <c r="A33" s="8">
        <v>32</v>
      </c>
      <c r="B33" s="20"/>
      <c r="C33" s="8" t="str">
        <f>P2_</f>
        <v>MaryAnn</v>
      </c>
      <c r="D33" s="11"/>
      <c r="F33" s="1"/>
    </row>
    <row r="34" spans="1:6" ht="15" customHeight="1">
      <c r="A34" s="8">
        <v>33</v>
      </c>
      <c r="B34" s="20"/>
      <c r="C34" s="8" t="str">
        <f>P3_</f>
        <v>Corvette Dennis</v>
      </c>
      <c r="D34" s="11"/>
      <c r="F34" s="1"/>
    </row>
    <row r="35" spans="1:6" ht="15" customHeight="1">
      <c r="A35" s="8">
        <v>34</v>
      </c>
      <c r="B35" s="20"/>
      <c r="C35" s="8" t="str">
        <f>P4_</f>
        <v>Chicago Jeff</v>
      </c>
      <c r="D35" s="11"/>
      <c r="F35" s="1"/>
    </row>
    <row r="36" spans="1:6" ht="15" customHeight="1">
      <c r="A36" s="8">
        <v>35</v>
      </c>
      <c r="B36" s="20"/>
      <c r="C36" s="8" t="str">
        <f>P5_</f>
        <v>Jerry "Bling"</v>
      </c>
      <c r="D36" s="11"/>
      <c r="F36" s="12"/>
    </row>
    <row r="37" spans="1:6" ht="15" customHeight="1">
      <c r="A37" s="8">
        <v>36</v>
      </c>
      <c r="B37" s="20"/>
      <c r="C37" s="8" t="str">
        <f>P6_</f>
        <v xml:space="preserve">Doc </v>
      </c>
      <c r="D37" s="11"/>
      <c r="F37" s="12"/>
    </row>
    <row r="38" spans="1:6" ht="15" customHeight="1">
      <c r="A38" s="8">
        <v>37</v>
      </c>
      <c r="B38" s="20"/>
      <c r="C38" s="8" t="str">
        <f>P7_</f>
        <v>Lucky  Debbie</v>
      </c>
      <c r="D38" s="11"/>
      <c r="F38" s="12"/>
    </row>
    <row r="39" spans="1:6" ht="15" customHeight="1">
      <c r="A39" s="84">
        <v>38</v>
      </c>
      <c r="B39" s="20"/>
      <c r="C39" s="8" t="str">
        <f>P8_</f>
        <v>T-Bone</v>
      </c>
      <c r="D39" s="11"/>
      <c r="F39" s="12"/>
    </row>
    <row r="40" spans="1:6" ht="15" customHeight="1">
      <c r="A40" s="8">
        <v>39</v>
      </c>
      <c r="B40" s="20"/>
      <c r="C40" s="8" t="str">
        <f>P9_</f>
        <v>Tony Curtis</v>
      </c>
      <c r="D40" s="11"/>
      <c r="F40" s="12"/>
    </row>
    <row r="41" spans="1:6" ht="15" customHeight="1">
      <c r="A41" s="8">
        <v>40</v>
      </c>
      <c r="B41" s="20"/>
      <c r="C41" s="8" t="str">
        <f>P10_</f>
        <v>Irish Keith</v>
      </c>
      <c r="D41" s="11"/>
      <c r="F41" s="12"/>
    </row>
    <row r="42" spans="1:6">
      <c r="A42" s="63" t="s">
        <v>120</v>
      </c>
      <c r="B42" s="50"/>
      <c r="C42" s="51"/>
      <c r="D42" s="95"/>
    </row>
    <row r="43" spans="1:6">
      <c r="A43" s="94"/>
      <c r="B43" s="100"/>
    </row>
    <row r="44" spans="1:6">
      <c r="A44" s="89" t="s">
        <v>105</v>
      </c>
    </row>
  </sheetData>
  <mergeCells count="3">
    <mergeCell ref="E14:F15"/>
    <mergeCell ref="E25:F25"/>
    <mergeCell ref="E30:F30"/>
  </mergeCells>
  <hyperlinks>
    <hyperlink ref="A42" r:id="rId1" xr:uid="{DA3252EB-84E3-4643-A976-7913119BF5E3}"/>
    <hyperlink ref="A44" r:id="rId2" xr:uid="{2C4DB536-5A23-45C3-AB3F-897AE01EEBE6}"/>
    <hyperlink ref="C1" r:id="rId3" xr:uid="{C6876395-AEF2-4CF0-8F5C-ECA347E48F67}"/>
  </hyperlinks>
  <pageMargins left="0.7" right="0.7" top="0.75" bottom="0.75" header="0.3" footer="0.3"/>
  <pageSetup orientation="portrait" r:id="rId4"/>
  <headerFooter>
    <oddHeader>&amp;LNOT OFFICIAL
&amp;CDolly Madison
&amp;RMOOSE 2010 - NASCAR 2025</oddHeader>
    <oddFooter>&amp;L&amp;D</oddFooter>
  </headerFooter>
  <drawing r:id="rId5"/>
  <tableParts count="1">
    <tablePart r:id="rId6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A1060E0-B2D5-45CB-AB24-1844A780FCF4}">
          <x14:formula1>
            <xm:f>Names!$B$2:$B$11</xm:f>
          </x14:formula1>
          <xm:sqref>F3:F12 E30:F30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7D55D9-D837-43B9-90CD-4C8E02BD7DA7}">
  <dimension ref="A1:F44"/>
  <sheetViews>
    <sheetView topLeftCell="A2" zoomScale="110" zoomScaleNormal="110" workbookViewId="0">
      <selection activeCell="D9" sqref="D9"/>
    </sheetView>
  </sheetViews>
  <sheetFormatPr defaultRowHeight="18"/>
  <cols>
    <col min="1" max="1" width="5.77734375" style="90" bestFit="1" customWidth="1"/>
    <col min="2" max="2" width="5.88671875" style="99" bestFit="1" customWidth="1"/>
    <col min="3" max="3" width="17.21875" style="6" customWidth="1"/>
    <col min="4" max="4" width="18.109375" style="87" customWidth="1"/>
    <col min="5" max="5" width="14" style="1" customWidth="1"/>
    <col min="6" max="6" width="28.44140625" customWidth="1"/>
  </cols>
  <sheetData>
    <row r="1" spans="1:6" ht="12" customHeight="1">
      <c r="A1" s="9" t="s">
        <v>51</v>
      </c>
      <c r="B1" s="72" t="s">
        <v>59</v>
      </c>
      <c r="C1" s="9" t="s">
        <v>90</v>
      </c>
      <c r="D1" s="85" t="s">
        <v>8</v>
      </c>
    </row>
    <row r="2" spans="1:6" ht="15" customHeight="1">
      <c r="A2" s="8">
        <v>22</v>
      </c>
      <c r="B2" s="34" t="s">
        <v>199</v>
      </c>
      <c r="C2" s="15" t="str">
        <f>P2_</f>
        <v>Chicago Jeff</v>
      </c>
      <c r="D2" s="11" t="s">
        <v>55</v>
      </c>
      <c r="E2" s="33" t="s">
        <v>21</v>
      </c>
      <c r="F2" s="5" t="s">
        <v>10</v>
      </c>
    </row>
    <row r="3" spans="1:6" ht="15" customHeight="1">
      <c r="A3" s="8">
        <v>29</v>
      </c>
      <c r="B3" s="34" t="s">
        <v>206</v>
      </c>
      <c r="C3" s="15" t="str">
        <f>P9_</f>
        <v>Jerry "Bling"</v>
      </c>
      <c r="D3" s="11" t="s">
        <v>231</v>
      </c>
      <c r="E3" s="33" t="s">
        <v>68</v>
      </c>
      <c r="F3" s="3" t="s">
        <v>102</v>
      </c>
    </row>
    <row r="4" spans="1:6" ht="15" customHeight="1">
      <c r="A4" s="8">
        <v>10</v>
      </c>
      <c r="B4" s="34" t="s">
        <v>188</v>
      </c>
      <c r="C4" s="15" t="str">
        <f>P10_</f>
        <v>Lucky  Debbie</v>
      </c>
      <c r="D4" s="11" t="s">
        <v>225</v>
      </c>
      <c r="E4" s="33" t="s">
        <v>69</v>
      </c>
      <c r="F4" s="3" t="s">
        <v>103</v>
      </c>
    </row>
    <row r="5" spans="1:6" ht="15" customHeight="1">
      <c r="A5" s="8">
        <v>9</v>
      </c>
      <c r="B5" s="34" t="s">
        <v>187</v>
      </c>
      <c r="C5" s="15" t="str">
        <f>P9_</f>
        <v>Jerry "Bling"</v>
      </c>
      <c r="D5" s="11" t="s">
        <v>224</v>
      </c>
      <c r="E5" s="33" t="s">
        <v>70</v>
      </c>
      <c r="F5" s="3" t="s">
        <v>9</v>
      </c>
    </row>
    <row r="6" spans="1:6" ht="15" customHeight="1">
      <c r="A6" s="8">
        <v>32</v>
      </c>
      <c r="B6" s="34" t="s">
        <v>209</v>
      </c>
      <c r="C6" s="15" t="str">
        <f>P2_</f>
        <v>Chicago Jeff</v>
      </c>
      <c r="D6" s="11" t="s">
        <v>31</v>
      </c>
      <c r="E6" s="33" t="s">
        <v>71</v>
      </c>
      <c r="F6" s="3" t="s">
        <v>112</v>
      </c>
    </row>
    <row r="7" spans="1:6" ht="15" customHeight="1">
      <c r="A7" s="8">
        <v>8</v>
      </c>
      <c r="B7" s="34" t="s">
        <v>186</v>
      </c>
      <c r="C7" s="15" t="str">
        <f>P8_</f>
        <v>Irish Keith</v>
      </c>
      <c r="D7" s="11" t="s">
        <v>223</v>
      </c>
      <c r="E7" s="33" t="s">
        <v>72</v>
      </c>
      <c r="F7" s="3" t="s">
        <v>139</v>
      </c>
    </row>
    <row r="8" spans="1:6" ht="15" customHeight="1">
      <c r="A8" s="8">
        <v>26</v>
      </c>
      <c r="B8" s="34" t="s">
        <v>203</v>
      </c>
      <c r="C8" s="15" t="str">
        <f>P6_</f>
        <v>Tony Curtis</v>
      </c>
      <c r="D8" s="11" t="s">
        <v>50</v>
      </c>
      <c r="E8" s="33" t="s">
        <v>73</v>
      </c>
      <c r="F8" s="3" t="s">
        <v>95</v>
      </c>
    </row>
    <row r="9" spans="1:6" ht="15" customHeight="1">
      <c r="A9" s="8">
        <v>2</v>
      </c>
      <c r="B9" s="34" t="s">
        <v>180</v>
      </c>
      <c r="C9" s="15" t="str">
        <f>P2_</f>
        <v>Chicago Jeff</v>
      </c>
      <c r="D9" s="21" t="s">
        <v>217</v>
      </c>
      <c r="E9" s="33" t="s">
        <v>74</v>
      </c>
      <c r="F9" s="3" t="s">
        <v>155</v>
      </c>
    </row>
    <row r="10" spans="1:6" ht="15" customHeight="1">
      <c r="A10" s="8">
        <v>21</v>
      </c>
      <c r="B10" s="34" t="s">
        <v>198</v>
      </c>
      <c r="C10" s="15" t="str">
        <f>P1_</f>
        <v>Big  MacQ</v>
      </c>
      <c r="D10" s="11" t="s">
        <v>230</v>
      </c>
      <c r="E10" s="33" t="s">
        <v>75</v>
      </c>
      <c r="F10" s="3" t="s">
        <v>106</v>
      </c>
    </row>
    <row r="11" spans="1:6" ht="15" customHeight="1">
      <c r="A11" s="8">
        <v>15</v>
      </c>
      <c r="B11" s="34" t="s">
        <v>193</v>
      </c>
      <c r="C11" s="15" t="str">
        <f>P5_</f>
        <v xml:space="preserve">Doc </v>
      </c>
      <c r="D11" s="11" t="s">
        <v>33</v>
      </c>
      <c r="E11" s="33" t="s">
        <v>76</v>
      </c>
      <c r="F11" s="3" t="s">
        <v>138</v>
      </c>
    </row>
    <row r="12" spans="1:6" ht="15" customHeight="1">
      <c r="A12" s="8">
        <v>7</v>
      </c>
      <c r="B12" s="34" t="s">
        <v>185</v>
      </c>
      <c r="C12" s="15" t="str">
        <f>P7_</f>
        <v>Corvette Dennis</v>
      </c>
      <c r="D12" s="11" t="s">
        <v>222</v>
      </c>
      <c r="E12" s="33" t="s">
        <v>77</v>
      </c>
      <c r="F12" s="3" t="s">
        <v>168</v>
      </c>
    </row>
    <row r="13" spans="1:6" ht="15" customHeight="1">
      <c r="A13" s="8">
        <v>36</v>
      </c>
      <c r="B13" s="34" t="s">
        <v>213</v>
      </c>
      <c r="C13" s="15" t="str">
        <f>P6_</f>
        <v>Tony Curtis</v>
      </c>
      <c r="D13" s="11" t="s">
        <v>60</v>
      </c>
    </row>
    <row r="14" spans="1:6" ht="15" customHeight="1">
      <c r="A14" s="8">
        <v>18</v>
      </c>
      <c r="B14" s="34" t="s">
        <v>233</v>
      </c>
      <c r="C14" s="15" t="str">
        <f>P8_</f>
        <v>Irish Keith</v>
      </c>
      <c r="D14" s="11" t="s">
        <v>64</v>
      </c>
      <c r="E14" s="106" t="s">
        <v>141</v>
      </c>
      <c r="F14" s="106"/>
    </row>
    <row r="15" spans="1:6" ht="15" customHeight="1">
      <c r="A15" s="8">
        <v>17</v>
      </c>
      <c r="B15" s="34" t="s">
        <v>195</v>
      </c>
      <c r="C15" s="15" t="str">
        <f>P7_</f>
        <v>Corvette Dennis</v>
      </c>
      <c r="D15" s="11" t="s">
        <v>24</v>
      </c>
      <c r="E15" s="106"/>
      <c r="F15" s="106"/>
    </row>
    <row r="16" spans="1:6" ht="15" customHeight="1">
      <c r="A16" s="8">
        <v>1</v>
      </c>
      <c r="B16" s="34" t="s">
        <v>179</v>
      </c>
      <c r="C16" s="15" t="str">
        <f>P1_</f>
        <v>Big  MacQ</v>
      </c>
      <c r="D16" s="11" t="s">
        <v>216</v>
      </c>
      <c r="F16" s="12"/>
    </row>
    <row r="17" spans="1:6" ht="15" customHeight="1">
      <c r="A17" s="8">
        <v>37</v>
      </c>
      <c r="B17" s="34" t="s">
        <v>214</v>
      </c>
      <c r="C17" s="15" t="str">
        <f>P7_</f>
        <v>Corvette Dennis</v>
      </c>
      <c r="D17" s="11" t="s">
        <v>153</v>
      </c>
      <c r="F17" s="12"/>
    </row>
    <row r="18" spans="1:6" ht="15" customHeight="1">
      <c r="A18" s="8">
        <v>19</v>
      </c>
      <c r="B18" s="34" t="s">
        <v>196</v>
      </c>
      <c r="C18" s="15" t="str">
        <f>P9_</f>
        <v>Jerry "Bling"</v>
      </c>
      <c r="D18" s="11" t="s">
        <v>36</v>
      </c>
      <c r="F18" s="12"/>
    </row>
    <row r="19" spans="1:6" ht="15" customHeight="1">
      <c r="A19" s="8">
        <v>14</v>
      </c>
      <c r="B19" s="34" t="s">
        <v>192</v>
      </c>
      <c r="C19" s="15" t="str">
        <f>P4_</f>
        <v>MaryAnn</v>
      </c>
      <c r="D19" s="11" t="s">
        <v>228</v>
      </c>
      <c r="F19" s="12"/>
    </row>
    <row r="20" spans="1:6" ht="15" customHeight="1">
      <c r="A20" s="8">
        <v>30</v>
      </c>
      <c r="B20" s="34" t="s">
        <v>207</v>
      </c>
      <c r="C20" s="15" t="str">
        <f>P10_</f>
        <v>Lucky  Debbie</v>
      </c>
      <c r="D20" s="11" t="s">
        <v>32</v>
      </c>
      <c r="F20" s="12"/>
    </row>
    <row r="21" spans="1:6" ht="15" customHeight="1">
      <c r="A21" s="8">
        <v>3</v>
      </c>
      <c r="B21" s="34" t="s">
        <v>181</v>
      </c>
      <c r="C21" s="15" t="str">
        <f>P3_</f>
        <v>T-Bone</v>
      </c>
      <c r="D21" s="11" t="s">
        <v>218</v>
      </c>
      <c r="F21" s="12"/>
    </row>
    <row r="22" spans="1:6" ht="15" customHeight="1">
      <c r="A22" s="8">
        <v>13</v>
      </c>
      <c r="B22" s="34" t="s">
        <v>191</v>
      </c>
      <c r="C22" s="15" t="str">
        <f>P3_</f>
        <v>T-Bone</v>
      </c>
      <c r="D22" s="11" t="s">
        <v>48</v>
      </c>
      <c r="F22" s="12"/>
    </row>
    <row r="23" spans="1:6" ht="15" customHeight="1">
      <c r="A23" s="8">
        <v>23</v>
      </c>
      <c r="B23" s="34" t="s">
        <v>200</v>
      </c>
      <c r="C23" s="15" t="str">
        <f>P3_</f>
        <v>T-Bone</v>
      </c>
      <c r="D23" s="11" t="s">
        <v>49</v>
      </c>
      <c r="F23" s="12"/>
    </row>
    <row r="24" spans="1:6" ht="15" customHeight="1">
      <c r="A24" s="8">
        <v>5</v>
      </c>
      <c r="B24" s="34" t="s">
        <v>183</v>
      </c>
      <c r="C24" s="15" t="str">
        <f>P5_</f>
        <v xml:space="preserve">Doc </v>
      </c>
      <c r="D24" s="11" t="s">
        <v>220</v>
      </c>
    </row>
    <row r="25" spans="1:6" ht="15" customHeight="1">
      <c r="A25" s="8">
        <v>25</v>
      </c>
      <c r="B25" s="34" t="s">
        <v>202</v>
      </c>
      <c r="C25" s="15" t="str">
        <f>P5_</f>
        <v xml:space="preserve">Doc </v>
      </c>
      <c r="D25" s="11" t="s">
        <v>46</v>
      </c>
      <c r="E25" s="107"/>
      <c r="F25" s="107"/>
    </row>
    <row r="26" spans="1:6" ht="15" customHeight="1">
      <c r="A26" s="8">
        <v>34</v>
      </c>
      <c r="B26" s="34" t="s">
        <v>211</v>
      </c>
      <c r="C26" s="15" t="str">
        <f>P4_</f>
        <v>MaryAnn</v>
      </c>
      <c r="D26" s="11" t="s">
        <v>27</v>
      </c>
    </row>
    <row r="27" spans="1:6" ht="15" customHeight="1">
      <c r="A27" s="8">
        <v>35</v>
      </c>
      <c r="B27" s="34" t="s">
        <v>212</v>
      </c>
      <c r="C27" s="15" t="str">
        <f>P5_</f>
        <v xml:space="preserve">Doc </v>
      </c>
      <c r="D27" s="11" t="s">
        <v>35</v>
      </c>
    </row>
    <row r="28" spans="1:6" ht="15" customHeight="1">
      <c r="A28" s="8">
        <v>33</v>
      </c>
      <c r="B28" s="34" t="s">
        <v>210</v>
      </c>
      <c r="C28" s="15" t="str">
        <f>P3_</f>
        <v>T-Bone</v>
      </c>
      <c r="D28" s="11" t="s">
        <v>114</v>
      </c>
      <c r="F28" s="12"/>
    </row>
    <row r="29" spans="1:6" ht="15" customHeight="1">
      <c r="A29" s="8">
        <v>6</v>
      </c>
      <c r="B29" s="34" t="s">
        <v>184</v>
      </c>
      <c r="C29" s="15" t="str">
        <f>P6_</f>
        <v>Tony Curtis</v>
      </c>
      <c r="D29" s="11" t="s">
        <v>221</v>
      </c>
    </row>
    <row r="30" spans="1:6" ht="15" customHeight="1">
      <c r="A30" s="8">
        <v>12</v>
      </c>
      <c r="B30" s="34" t="s">
        <v>190</v>
      </c>
      <c r="C30" s="15" t="str">
        <f>P2_</f>
        <v>Chicago Jeff</v>
      </c>
      <c r="D30" s="11" t="s">
        <v>227</v>
      </c>
      <c r="E30" s="105"/>
      <c r="F30" s="105"/>
    </row>
    <row r="31" spans="1:6" ht="15" customHeight="1">
      <c r="A31" s="8">
        <v>27</v>
      </c>
      <c r="B31" s="34" t="s">
        <v>204</v>
      </c>
      <c r="C31" s="15" t="str">
        <f>P7_</f>
        <v>Corvette Dennis</v>
      </c>
      <c r="D31" s="11" t="s">
        <v>42</v>
      </c>
      <c r="F31" s="12"/>
    </row>
    <row r="32" spans="1:6" ht="15" customHeight="1">
      <c r="A32" s="8">
        <v>20</v>
      </c>
      <c r="B32" s="34" t="s">
        <v>197</v>
      </c>
      <c r="C32" s="15" t="str">
        <f>P10_</f>
        <v>Lucky  Debbie</v>
      </c>
      <c r="D32" s="11" t="s">
        <v>229</v>
      </c>
      <c r="F32" s="1"/>
    </row>
    <row r="33" spans="1:6" ht="15" customHeight="1">
      <c r="A33" s="84">
        <v>38</v>
      </c>
      <c r="B33" s="34" t="s">
        <v>215</v>
      </c>
      <c r="C33" s="15" t="str">
        <f>P8_</f>
        <v>Irish Keith</v>
      </c>
      <c r="D33" s="11" t="s">
        <v>232</v>
      </c>
      <c r="F33" s="1"/>
    </row>
    <row r="34" spans="1:6" ht="15" customHeight="1">
      <c r="A34" s="8">
        <v>28</v>
      </c>
      <c r="B34" s="34" t="s">
        <v>205</v>
      </c>
      <c r="C34" s="15" t="str">
        <f>P8_</f>
        <v>Irish Keith</v>
      </c>
      <c r="D34" s="11" t="s">
        <v>67</v>
      </c>
      <c r="F34" s="1"/>
    </row>
    <row r="35" spans="1:6" ht="15" customHeight="1">
      <c r="A35" s="8">
        <v>31</v>
      </c>
      <c r="B35" s="34" t="s">
        <v>208</v>
      </c>
      <c r="C35" s="15" t="str">
        <f>P1_</f>
        <v>Big  MacQ</v>
      </c>
      <c r="D35" s="11" t="s">
        <v>57</v>
      </c>
      <c r="F35" s="1"/>
    </row>
    <row r="36" spans="1:6" ht="15" customHeight="1">
      <c r="A36" s="8">
        <v>16</v>
      </c>
      <c r="B36" s="34" t="s">
        <v>194</v>
      </c>
      <c r="C36" s="15" t="str">
        <f>P6_</f>
        <v>Tony Curtis</v>
      </c>
      <c r="D36" s="11" t="s">
        <v>28</v>
      </c>
      <c r="F36" s="12"/>
    </row>
    <row r="37" spans="1:6" ht="15" customHeight="1">
      <c r="A37" s="8">
        <v>4</v>
      </c>
      <c r="B37" s="34" t="s">
        <v>182</v>
      </c>
      <c r="C37" s="15" t="str">
        <f>P4_</f>
        <v>MaryAnn</v>
      </c>
      <c r="D37" s="11" t="s">
        <v>219</v>
      </c>
      <c r="F37" s="12"/>
    </row>
    <row r="38" spans="1:6" ht="15" customHeight="1">
      <c r="A38" s="8">
        <v>11</v>
      </c>
      <c r="B38" s="34" t="s">
        <v>189</v>
      </c>
      <c r="C38" s="15" t="str">
        <f>P1_</f>
        <v>Big  MacQ</v>
      </c>
      <c r="D38" s="11" t="s">
        <v>226</v>
      </c>
      <c r="F38" s="12"/>
    </row>
    <row r="39" spans="1:6" ht="15" customHeight="1">
      <c r="A39" s="8">
        <v>24</v>
      </c>
      <c r="B39" s="34" t="s">
        <v>201</v>
      </c>
      <c r="C39" s="15" t="str">
        <f>P4_</f>
        <v>MaryAnn</v>
      </c>
      <c r="D39" s="11" t="s">
        <v>53</v>
      </c>
      <c r="F39" s="12"/>
    </row>
    <row r="40" spans="1:6" ht="15" customHeight="1">
      <c r="A40" s="8">
        <v>39</v>
      </c>
      <c r="B40" s="20"/>
      <c r="C40" s="15" t="str">
        <f>P9_</f>
        <v>Jerry "Bling"</v>
      </c>
      <c r="D40" s="11"/>
      <c r="F40" s="12"/>
    </row>
    <row r="41" spans="1:6" ht="15" customHeight="1">
      <c r="A41" s="8">
        <v>40</v>
      </c>
      <c r="B41" s="20"/>
      <c r="C41" s="15" t="str">
        <f>P10_</f>
        <v>Lucky  Debbie</v>
      </c>
      <c r="D41" s="11"/>
      <c r="F41" s="12"/>
    </row>
    <row r="42" spans="1:6">
      <c r="A42" s="73" t="s">
        <v>120</v>
      </c>
      <c r="B42" s="78"/>
      <c r="C42" s="98"/>
      <c r="D42" s="96"/>
    </row>
    <row r="43" spans="1:6">
      <c r="A43" s="94"/>
    </row>
    <row r="44" spans="1:6">
      <c r="A44" s="89" t="s">
        <v>105</v>
      </c>
    </row>
  </sheetData>
  <mergeCells count="3">
    <mergeCell ref="E14:F15"/>
    <mergeCell ref="E25:F25"/>
    <mergeCell ref="E30:F30"/>
  </mergeCells>
  <hyperlinks>
    <hyperlink ref="A42" r:id="rId1" xr:uid="{6D51A870-DA03-4BBB-BCC9-97B0130F3EBA}"/>
    <hyperlink ref="A44" r:id="rId2" xr:uid="{D83A7558-BB9C-4254-9276-4DBFDFED6915}"/>
  </hyperlinks>
  <pageMargins left="0.7" right="0.7" top="0.75" bottom="0.75" header="0.3" footer="0.3"/>
  <pageSetup orientation="portrait" r:id="rId3"/>
  <headerFooter>
    <oddHeader>&amp;LNOT OFFICIAL
&amp;COH MY DARLING
&amp;RMOOSE 2010 - NASCAR 2025</oddHeader>
    <oddFooter>&amp;L&amp;D</oddFooter>
  </headerFooter>
  <drawing r:id="rId4"/>
  <tableParts count="1">
    <tablePart r:id="rId5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E1DAAED6-1359-4D94-954B-18AE4315CFF7}">
          <x14:formula1>
            <xm:f>Names!$B$2:$B$11</xm:f>
          </x14:formula1>
          <xm:sqref>F3:F12 E30:F30</xm:sqref>
        </x14:dataValidation>
      </x14:dataValidation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6 a d 5 e 7 3 c - e a 1 d - 4 3 9 8 - 8 c 7 e - a f 7 9 d e 7 2 8 2 1 a "   x m l n s = " h t t p : / / s c h e m a s . m i c r o s o f t . c o m / D a t a M a s h u p " > A A A A A C M F A A B Q S w M E F A A C A A g A 2 T Y t W 4 q a D e m k A A A A 9 g A A A B I A H A B D b 2 5 m a W c v U G F j a 2 F n Z S 5 4 b W w g o h g A K K A U A A A A A A A A A A A A A A A A A A A A A A A A A A A A h Y 9 N D o I w G E S v Q r q n P 2 i U k I + y c C u J C d G 4 b W q F R i i G F s v d X H g k r y B G U X c u 5 8 1 b z N y v N 8 i G p g 4 u q r O 6 N S l i m K J A G d k e t C l T 1 L t j G K O M w 0 b I k y h V M M r G J o M 9 p K h y 7 p w Q 4 r 3 H f o b b r i Q R p Y z s 8 3 U h K 9 U I 9 J H 1 f z n U x j p h p E I c d q 8 x P M J s v s B s G W M K Z I K Q a / M V o n H v s / 2 B s O p r 1 3 e K K x N u C y B T B P L + w B 9 Q S w M E F A A C A A g A 2 T Y t W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k 2 L V u D 0 P 6 r J g I A A B k G A A A T A B w A R m 9 y b X V s Y X M v U 2 V j d G l v b j E u b S C i G A A o o B Q A A A A A A A A A A A A A A A A A A A A A A A A A A A C t k 2 F r 2 z A Q h r 8 H 8 h + E + y U d k R 3 H T u k 6 M m j S b h 2 M t i S G M c Y Y i n 1 u D L J k T n K d U P r f J 8 d e M 6 f G 2 c Y M t s z d I + 7 0 6 j 0 F o U 6 k I M t q d d / 1 e / 2 e W j O E i J x Y A V t x I K 5 F p o S D 7 v e I e Z Y y x x B M 5 A u s 7 B n K Q g H O p d A g t B p Y a 6 0 z d e E 4 R V H Y K p O o E / E g o F B 2 K F M n V 4 5 g K m T o l K H 6 n / J E Q J 5 R J Y V M G V W a 7 T Z R i R E g z S Q H O h 6 N f Y e N 3 P g 8 m o A P v j c O 3 6 5 G c c y 8 2 D 2 3 T o d V Y y f W 9 U Y j C 7 V p v W r 8 A 8 q U 3 O i U l w c o V 3 s X H 1 R H G J K n J 2 s u e Z 4 K 1 x o S K 7 i c f b 4 m 7 8 k b 8 w Y L 8 7 k Q e k 3 D d c K j g X t q P R u + x s f H 8 H E D 9 4 7 h X g P 3 j + G + w Q 3 / b S G L J X B z c R K n B x u s 7 3 t V 7 o 0 K s h T l B p i R V J V i 7 H S w 6 0 w d H 3 Q J a M r V 9 C X n y 5 B x h m q q M Y f f C s 3 X T D y U e 7 c Z 7 I s E y I S K J a b V 6 c p k W e p V V 0 N z G / d S 2 a b U J 6 H P f L s k d 7 J c Y f I I a O L a R I i G j a 7 U Y k h u Z Q s f A E s b 9 P N p v 5 e I 1 j b b / D 7 + V 7 8 n O 5 d L o R L H y F i a m K W A S c g c B J V z r Z w X d 9 e m N 8 6 e U L F R N J Y y o m G i t 9 Q b j S j T d I W J 0 p J T I 5 J E q j K A q G D b / 2 Z 2 W 5 f J O X D + w 9 s W m M l u s 3 f h L W b v w l v M 3 o X 7 D X x y D J 8 0 8 L N W n C y D x d 3 t x 7 Y h m t 1 d f T 0 Y n 7 9 y d c c A N f Q / c O x e 6 d a E 9 9 r 7 L + K 1 x S e / 4 i J P V 4 A H g v z Z X P w E U E s B A i 0 A F A A C A A g A 2 T Y t W 4 q a D e m k A A A A 9 g A A A B I A A A A A A A A A A A A A A A A A A A A A A E N v b m Z p Z y 9 Q Y W N r Y W d l L n h t b F B L A Q I t A B Q A A g A I A N k 2 L V t T c j g s m w A A A O E A A A A T A A A A A A A A A A A A A A A A A P A A A A B b Q 2 9 u d G V u d F 9 U e X B l c 1 0 u e G 1 s U E s B A i 0 A F A A C A A g A 2 T Y t W 4 P Q / q s m A g A A G Q Y A A B M A A A A A A A A A A A A A A A A A 2 A E A A E Z v c m 1 1 b G F z L 1 N l Y 3 R p b 2 4 x L m 1 Q S w U G A A A A A A M A A w D C A A A A S w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h U A A A A A A A A U F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R h Y m x l J T I w M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M 5 N m F j M D k 4 L W N k M D M t N D J j M i 1 h O D Z l L T B l N j Q z Y z g 1 M z Y 2 N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G a W x s R X J y b 3 J D b 3 V u d C I g V m F s d W U 9 I m w w I i A v P j x F b n R y e S B U e X B l P S J G a W x s T G F z d F V w Z G F 0 Z W Q i I F Z h b H V l P S J k M j A y N S 0 w O C 0 z M F Q x N j o y M z o 1 N C 4 0 N D c 1 N D g y W i I g L z 4 8 R W 5 0 c n k g V H l w Z T 0 i R m l s b E N v b H V t b l R 5 c G V z I i B W Y W x 1 Z T 0 i c 0 F 3 W U R C Z z 0 9 I i A v P j x F b n R y e S B U e X B l P S J G a W x s R X J y b 3 J D b 2 R l I i B W Y W x 1 Z T 0 i c 1 V u a 2 5 v d 2 4 i I C 8 + P E V u d H J 5 I F R 5 c G U 9 I k Z p b G x D b 2 x 1 b W 5 O Y W 1 l c y I g V m F s d W U 9 I n N b J n F 1 b 3 Q 7 U G 9 z L i Z x d W 9 0 O y w m c X V v d D t E c m l 2 Z X I m c X V v d D s s J n F 1 b 3 Q 7 Q 2 F y I E 5 v L i Z x d W 9 0 O y w m c X V v d D t U Z W F t J n F 1 b 3 Q 7 X S I g L z 4 8 R W 5 0 c n k g V H l w Z T 0 i R m l s b F N 0 Y X R 1 c y I g V m F s d W U 9 I n N D b 2 1 w b G V 0 Z S I g L z 4 8 R W 5 0 c n k g V H l w Z T 0 i R m l s b E N v d W 5 0 I i B W Y W x 1 Z T 0 i b D M 4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S A x L 0 F 1 d G 9 S Z W 1 v d m V k Q 2 9 s d W 1 u c z E u e 1 B v c y 4 s M H 0 m c X V v d D s s J n F 1 b 3 Q 7 U 2 V j d G l v b j E v V G F i b G U g M S 9 B d X R v U m V t b 3 Z l Z E N v b H V t b n M x L n t E c m l 2 Z X I s M X 0 m c X V v d D s s J n F 1 b 3 Q 7 U 2 V j d G l v b j E v V G F i b G U g M S 9 B d X R v U m V t b 3 Z l Z E N v b H V t b n M x L n t D Y X I g T m 8 u L D J 9 J n F 1 b 3 Q 7 L C Z x d W 9 0 O 1 N l Y 3 R p b 2 4 x L 1 R h Y m x l I D E v Q X V 0 b 1 J l b W 9 2 Z W R D b 2 x 1 b W 5 z M S 5 7 V G V h b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U Y W J s Z S A x L 0 F 1 d G 9 S Z W 1 v d m V k Q 2 9 s d W 1 u c z E u e 1 B v c y 4 s M H 0 m c X V v d D s s J n F 1 b 3 Q 7 U 2 V j d G l v b j E v V G F i b G U g M S 9 B d X R v U m V t b 3 Z l Z E N v b H V t b n M x L n t E c m l 2 Z X I s M X 0 m c X V v d D s s J n F 1 b 3 Q 7 U 2 V j d G l v b j E v V G F i b G U g M S 9 B d X R v U m V t b 3 Z l Z E N v b H V t b n M x L n t D Y X I g T m 8 u L D J 9 J n F 1 b 3 Q 7 L C Z x d W 9 0 O 1 N l Y 3 R p b 2 4 x L 1 R h Y m x l I D E v Q X V 0 b 1 J l b W 9 2 Z W R D b 2 x 1 b W 5 z M S 5 7 V G V h b S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l M j A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S 9 F e H R y Y W N 0 Z W Q l M j B U Y W J s Z S U y M E Z y b 2 0 l M j B I d G 1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U l M j A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j w v S X R l b V B h d G g + P C 9 J d G V t T G 9 j Y X R p b 2 4 + P F N 0 Y W J s Z U V u d H J p Z X M + P E V u d H J 5 I F R 5 c G U 9 I l F 1 Z X J 5 S U Q i I F Z h b H V l P S J z Z T g z Z m I x M D I t M T g 3 N S 0 0 Z W Q 1 L W J h Y z I t M j Q 3 N T F i M m E 1 Z W Z k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x M 1 Q x M D o 0 O T o w M i 4 0 M D k w O T c y W i I g L z 4 8 R W 5 0 c n k g V H l w Z T 0 i R m l s b E N v b H V t b l R 5 c G V z I i B W Y W x 1 Z T 0 i c 0 F 3 T U d C Z 1 V H I i A v P j x F b n R y e S B U e X B l P S J G a W x s Q 2 9 s d W 1 u T m F t Z X M i I F Z h b H V l P S J z W y Z x d W 9 0 O 0 N v b H V t b j E m c X V v d D s s J n F 1 b 3 Q 7 Q 2 9 s d W 1 u M i Z x d W 9 0 O y w m c X V v d D t D b 2 x 1 b W 4 z J n F 1 b 3 Q 7 L C Z x d W 9 0 O 0 N v b H V t b j Q m c X V v d D s s J n F 1 b 3 Q 7 Q 2 9 s d W 1 u N S Z x d W 9 0 O y w m c X V v d D t D b 2 x 1 b W 4 2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G F i b G U g M i 9 B d X R v U m V t b 3 Z l Z E N v b H V t b n M x L n t D b 2 x 1 b W 4 x L D B 9 J n F 1 b 3 Q 7 L C Z x d W 9 0 O 1 N l Y 3 R p b 2 4 x L 1 R h Y m x l I D I v Q X V 0 b 1 J l b W 9 2 Z W R D b 2 x 1 b W 5 z M S 5 7 Q 2 9 s d W 1 u M i w x f S Z x d W 9 0 O y w m c X V v d D t T Z W N 0 a W 9 u M S 9 U Y W J s Z S A y L 0 F 1 d G 9 S Z W 1 v d m V k Q 2 9 s d W 1 u c z E u e 0 N v b H V t b j M s M n 0 m c X V v d D s s J n F 1 b 3 Q 7 U 2 V j d G l v b j E v V G F i b G U g M i 9 B d X R v U m V t b 3 Z l Z E N v b H V t b n M x L n t D b 2 x 1 b W 4 0 L D N 9 J n F 1 b 3 Q 7 L C Z x d W 9 0 O 1 N l Y 3 R p b 2 4 x L 1 R h Y m x l I D I v Q X V 0 b 1 J l b W 9 2 Z W R D b 2 x 1 b W 5 z M S 5 7 Q 2 9 s d W 1 u N S w 0 f S Z x d W 9 0 O y w m c X V v d D t T Z W N 0 a W 9 u M S 9 U Y W J s Z S A y L 0 F 1 d G 9 S Z W 1 v d m V k Q 2 9 s d W 1 u c z E u e 0 N v b H V t b j Y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V G F i b G U g M i 9 B d X R v U m V t b 3 Z l Z E N v b H V t b n M x L n t D b 2 x 1 b W 4 x L D B 9 J n F 1 b 3 Q 7 L C Z x d W 9 0 O 1 N l Y 3 R p b 2 4 x L 1 R h Y m x l I D I v Q X V 0 b 1 J l b W 9 2 Z W R D b 2 x 1 b W 5 z M S 5 7 Q 2 9 s d W 1 u M i w x f S Z x d W 9 0 O y w m c X V v d D t T Z W N 0 a W 9 u M S 9 U Y W J s Z S A y L 0 F 1 d G 9 S Z W 1 v d m V k Q 2 9 s d W 1 u c z E u e 0 N v b H V t b j M s M n 0 m c X V v d D s s J n F 1 b 3 Q 7 U 2 V j d G l v b j E v V G F i b G U g M i 9 B d X R v U m V t b 3 Z l Z E N v b H V t b n M x L n t D b 2 x 1 b W 4 0 L D N 9 J n F 1 b 3 Q 7 L C Z x d W 9 0 O 1 N l Y 3 R p b 2 4 x L 1 R h Y m x l I D I v Q X V 0 b 1 J l b W 9 2 Z W R D b 2 x 1 b W 5 z M S 5 7 Q 2 9 s d W 1 u N S w 0 f S Z x d W 9 0 O y w m c X V v d D t T Z W N 0 a W 9 u M S 9 U Y W J s Z S A y L 0 F 1 d G 9 S Z W 1 v d m V k Q 2 9 s d W 1 u c z E u e 0 N v b H V t b j Y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J T I w M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S U y M D I v R X h 0 c m F j d G V k J T I w V G F i b G U l M j B G c m 9 t J T I w S H R t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J T I w M i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L P m s H U C I b T o 5 E f W / u + c 4 0 A A A A A A I A A A A A A B B m A A A A A Q A A I A A A A E Y L 4 L q L O P v h d P 4 T I k q j B 7 W P W V i u R Q 1 Z A G Z C Q Y m p u E X W A A A A A A 6 A A A A A A g A A I A A A A M 7 v M f O r z C l 9 L a n M Z 1 Y K I t p y w q O x Z Q s v s W P n 6 y J B k o I E U A A A A M + T q 4 p x W F C + 5 b r T O b J r W j e X j c U / p 6 + J U 6 Q h n W R g e N H 9 P r Z d 0 x D 2 A z r P K n L J T j y S i 6 G F + x S P O Y v C J I g M k Y e T m r R V 6 P o E u g 8 i d g H K l r v n b c p T Q A A A A O I t A k U t + d l 5 E 8 o + t U 2 N v 2 X j P o a P 0 m w M e 4 j 9 k 0 u B 6 H r M G B / W i B x u 9 Z d R B r N X G G O T X M i J p q 6 L f k j N 4 6 Q 0 Q w 8 S 2 z M = < / D a t a M a s h u p > 
</file>

<file path=customXml/itemProps1.xml><?xml version="1.0" encoding="utf-8"?>
<ds:datastoreItem xmlns:ds="http://schemas.openxmlformats.org/officeDocument/2006/customXml" ds:itemID="{16DECF62-560F-4A3A-83A1-F0B3DF06A17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35</vt:i4>
      </vt:variant>
      <vt:variant>
        <vt:lpstr>Named Ranges</vt:lpstr>
      </vt:variant>
      <vt:variant>
        <vt:i4>354</vt:i4>
      </vt:variant>
    </vt:vector>
  </HeadingPairs>
  <TitlesOfParts>
    <vt:vector size="389" baseType="lpstr">
      <vt:lpstr>Phoenix</vt:lpstr>
      <vt:lpstr>Martinsville 2</vt:lpstr>
      <vt:lpstr>Talledega</vt:lpstr>
      <vt:lpstr>Charlotte 2</vt:lpstr>
      <vt:lpstr>Kansas 2</vt:lpstr>
      <vt:lpstr>New Hampshah</vt:lpstr>
      <vt:lpstr>Bristol 2</vt:lpstr>
      <vt:lpstr>Madison</vt:lpstr>
      <vt:lpstr>Darling</vt:lpstr>
      <vt:lpstr>Daytona</vt:lpstr>
      <vt:lpstr>Glen</vt:lpstr>
      <vt:lpstr>Iowa</vt:lpstr>
      <vt:lpstr>INDY</vt:lpstr>
      <vt:lpstr>Dover2</vt:lpstr>
      <vt:lpstr>Sonoma</vt:lpstr>
      <vt:lpstr>Chicago</vt:lpstr>
      <vt:lpstr>HotLanta</vt:lpstr>
      <vt:lpstr>Pokernose</vt:lpstr>
      <vt:lpstr>Mexico</vt:lpstr>
      <vt:lpstr>Michigan</vt:lpstr>
      <vt:lpstr>Nashville</vt:lpstr>
      <vt:lpstr>Wilksboro</vt:lpstr>
      <vt:lpstr>Kansas</vt:lpstr>
      <vt:lpstr>Charlotte</vt:lpstr>
      <vt:lpstr>Tailadogga</vt:lpstr>
      <vt:lpstr>Bristol</vt:lpstr>
      <vt:lpstr>Convert</vt:lpstr>
      <vt:lpstr>Darlington</vt:lpstr>
      <vt:lpstr>Martinsville</vt:lpstr>
      <vt:lpstr>Homestead</vt:lpstr>
      <vt:lpstr>Vegas</vt:lpstr>
      <vt:lpstr>Dover</vt:lpstr>
      <vt:lpstr>Atlanta</vt:lpstr>
      <vt:lpstr>Names</vt:lpstr>
      <vt:lpstr>Daytona 500</vt:lpstr>
      <vt:lpstr>Atlanta!P1_</vt:lpstr>
      <vt:lpstr>Bristol!P1_</vt:lpstr>
      <vt:lpstr>'Bristol 2'!P1_</vt:lpstr>
      <vt:lpstr>Charlotte!P1_</vt:lpstr>
      <vt:lpstr>'Charlotte 2'!P1_</vt:lpstr>
      <vt:lpstr>Chicago!P1_</vt:lpstr>
      <vt:lpstr>Darling!P1_</vt:lpstr>
      <vt:lpstr>Darlington!P1_</vt:lpstr>
      <vt:lpstr>Daytona!P1_</vt:lpstr>
      <vt:lpstr>'Daytona 500'!P1_</vt:lpstr>
      <vt:lpstr>Dover!P1_</vt:lpstr>
      <vt:lpstr>Dover2!P1_</vt:lpstr>
      <vt:lpstr>Glen!P1_</vt:lpstr>
      <vt:lpstr>Homestead!P1_</vt:lpstr>
      <vt:lpstr>HotLanta!P1_</vt:lpstr>
      <vt:lpstr>INDY!P1_</vt:lpstr>
      <vt:lpstr>Iowa!P1_</vt:lpstr>
      <vt:lpstr>Kansas!P1_</vt:lpstr>
      <vt:lpstr>'Kansas 2'!P1_</vt:lpstr>
      <vt:lpstr>Madison!P1_</vt:lpstr>
      <vt:lpstr>Martinsville!P1_</vt:lpstr>
      <vt:lpstr>'Martinsville 2'!P1_</vt:lpstr>
      <vt:lpstr>Mexico!P1_</vt:lpstr>
      <vt:lpstr>Michigan!P1_</vt:lpstr>
      <vt:lpstr>Nashville!P1_</vt:lpstr>
      <vt:lpstr>'New Hampshah'!P1_</vt:lpstr>
      <vt:lpstr>Phoenix!P1_</vt:lpstr>
      <vt:lpstr>Pokernose!P1_</vt:lpstr>
      <vt:lpstr>Sonoma!P1_</vt:lpstr>
      <vt:lpstr>Tailadogga!P1_</vt:lpstr>
      <vt:lpstr>Talledega!P1_</vt:lpstr>
      <vt:lpstr>Vegas!P1_</vt:lpstr>
      <vt:lpstr>Wilksboro!P1_</vt:lpstr>
      <vt:lpstr>Atlanta!P10_</vt:lpstr>
      <vt:lpstr>Bristol!P10_</vt:lpstr>
      <vt:lpstr>'Bristol 2'!P10_</vt:lpstr>
      <vt:lpstr>Charlotte!P10_</vt:lpstr>
      <vt:lpstr>'Charlotte 2'!P10_</vt:lpstr>
      <vt:lpstr>Chicago!P10_</vt:lpstr>
      <vt:lpstr>Darling!P10_</vt:lpstr>
      <vt:lpstr>Darlington!P10_</vt:lpstr>
      <vt:lpstr>Daytona!P10_</vt:lpstr>
      <vt:lpstr>'Daytona 500'!P10_</vt:lpstr>
      <vt:lpstr>Dover!P10_</vt:lpstr>
      <vt:lpstr>Dover2!P10_</vt:lpstr>
      <vt:lpstr>Glen!P10_</vt:lpstr>
      <vt:lpstr>Homestead!P10_</vt:lpstr>
      <vt:lpstr>HotLanta!P10_</vt:lpstr>
      <vt:lpstr>INDY!P10_</vt:lpstr>
      <vt:lpstr>Iowa!P10_</vt:lpstr>
      <vt:lpstr>Kansas!P10_</vt:lpstr>
      <vt:lpstr>'Kansas 2'!P10_</vt:lpstr>
      <vt:lpstr>Madison!P10_</vt:lpstr>
      <vt:lpstr>Martinsville!P10_</vt:lpstr>
      <vt:lpstr>'Martinsville 2'!P10_</vt:lpstr>
      <vt:lpstr>Mexico!P10_</vt:lpstr>
      <vt:lpstr>Michigan!P10_</vt:lpstr>
      <vt:lpstr>Nashville!P10_</vt:lpstr>
      <vt:lpstr>'New Hampshah'!P10_</vt:lpstr>
      <vt:lpstr>Phoenix!P10_</vt:lpstr>
      <vt:lpstr>Pokernose!P10_</vt:lpstr>
      <vt:lpstr>Sonoma!P10_</vt:lpstr>
      <vt:lpstr>Tailadogga!P10_</vt:lpstr>
      <vt:lpstr>Talledega!P10_</vt:lpstr>
      <vt:lpstr>Vegas!P10_</vt:lpstr>
      <vt:lpstr>Wilksboro!P10_</vt:lpstr>
      <vt:lpstr>Atlanta!P2_</vt:lpstr>
      <vt:lpstr>Bristol!P2_</vt:lpstr>
      <vt:lpstr>'Bristol 2'!P2_</vt:lpstr>
      <vt:lpstr>Charlotte!P2_</vt:lpstr>
      <vt:lpstr>'Charlotte 2'!P2_</vt:lpstr>
      <vt:lpstr>Chicago!P2_</vt:lpstr>
      <vt:lpstr>Darling!P2_</vt:lpstr>
      <vt:lpstr>Darlington!P2_</vt:lpstr>
      <vt:lpstr>Daytona!P2_</vt:lpstr>
      <vt:lpstr>'Daytona 500'!P2_</vt:lpstr>
      <vt:lpstr>Dover!P2_</vt:lpstr>
      <vt:lpstr>Dover2!P2_</vt:lpstr>
      <vt:lpstr>Glen!P2_</vt:lpstr>
      <vt:lpstr>Homestead!P2_</vt:lpstr>
      <vt:lpstr>HotLanta!P2_</vt:lpstr>
      <vt:lpstr>INDY!P2_</vt:lpstr>
      <vt:lpstr>Iowa!P2_</vt:lpstr>
      <vt:lpstr>Kansas!P2_</vt:lpstr>
      <vt:lpstr>'Kansas 2'!P2_</vt:lpstr>
      <vt:lpstr>Madison!P2_</vt:lpstr>
      <vt:lpstr>Martinsville!P2_</vt:lpstr>
      <vt:lpstr>'Martinsville 2'!P2_</vt:lpstr>
      <vt:lpstr>Mexico!P2_</vt:lpstr>
      <vt:lpstr>Michigan!P2_</vt:lpstr>
      <vt:lpstr>Nashville!P2_</vt:lpstr>
      <vt:lpstr>'New Hampshah'!P2_</vt:lpstr>
      <vt:lpstr>Phoenix!P2_</vt:lpstr>
      <vt:lpstr>Pokernose!P2_</vt:lpstr>
      <vt:lpstr>Sonoma!P2_</vt:lpstr>
      <vt:lpstr>Tailadogga!P2_</vt:lpstr>
      <vt:lpstr>Talledega!P2_</vt:lpstr>
      <vt:lpstr>Vegas!P2_</vt:lpstr>
      <vt:lpstr>Wilksboro!P2_</vt:lpstr>
      <vt:lpstr>Atlanta!P3_</vt:lpstr>
      <vt:lpstr>Bristol!P3_</vt:lpstr>
      <vt:lpstr>'Bristol 2'!P3_</vt:lpstr>
      <vt:lpstr>Charlotte!P3_</vt:lpstr>
      <vt:lpstr>'Charlotte 2'!P3_</vt:lpstr>
      <vt:lpstr>Chicago!P3_</vt:lpstr>
      <vt:lpstr>Darling!P3_</vt:lpstr>
      <vt:lpstr>Darlington!P3_</vt:lpstr>
      <vt:lpstr>Daytona!P3_</vt:lpstr>
      <vt:lpstr>'Daytona 500'!P3_</vt:lpstr>
      <vt:lpstr>Dover!P3_</vt:lpstr>
      <vt:lpstr>Dover2!P3_</vt:lpstr>
      <vt:lpstr>Glen!P3_</vt:lpstr>
      <vt:lpstr>Homestead!P3_</vt:lpstr>
      <vt:lpstr>HotLanta!P3_</vt:lpstr>
      <vt:lpstr>INDY!P3_</vt:lpstr>
      <vt:lpstr>Iowa!P3_</vt:lpstr>
      <vt:lpstr>Kansas!P3_</vt:lpstr>
      <vt:lpstr>'Kansas 2'!P3_</vt:lpstr>
      <vt:lpstr>Madison!P3_</vt:lpstr>
      <vt:lpstr>Martinsville!P3_</vt:lpstr>
      <vt:lpstr>'Martinsville 2'!P3_</vt:lpstr>
      <vt:lpstr>Mexico!P3_</vt:lpstr>
      <vt:lpstr>Michigan!P3_</vt:lpstr>
      <vt:lpstr>Nashville!P3_</vt:lpstr>
      <vt:lpstr>'New Hampshah'!P3_</vt:lpstr>
      <vt:lpstr>Phoenix!P3_</vt:lpstr>
      <vt:lpstr>Pokernose!P3_</vt:lpstr>
      <vt:lpstr>Sonoma!P3_</vt:lpstr>
      <vt:lpstr>Tailadogga!P3_</vt:lpstr>
      <vt:lpstr>Talledega!P3_</vt:lpstr>
      <vt:lpstr>Vegas!P3_</vt:lpstr>
      <vt:lpstr>Wilksboro!P3_</vt:lpstr>
      <vt:lpstr>Atlanta!P4_</vt:lpstr>
      <vt:lpstr>Bristol!P4_</vt:lpstr>
      <vt:lpstr>'Bristol 2'!P4_</vt:lpstr>
      <vt:lpstr>Charlotte!P4_</vt:lpstr>
      <vt:lpstr>'Charlotte 2'!P4_</vt:lpstr>
      <vt:lpstr>Chicago!P4_</vt:lpstr>
      <vt:lpstr>Darling!P4_</vt:lpstr>
      <vt:lpstr>Darlington!P4_</vt:lpstr>
      <vt:lpstr>Daytona!P4_</vt:lpstr>
      <vt:lpstr>'Daytona 500'!P4_</vt:lpstr>
      <vt:lpstr>Dover!P4_</vt:lpstr>
      <vt:lpstr>Dover2!P4_</vt:lpstr>
      <vt:lpstr>Glen!P4_</vt:lpstr>
      <vt:lpstr>Homestead!P4_</vt:lpstr>
      <vt:lpstr>HotLanta!P4_</vt:lpstr>
      <vt:lpstr>INDY!P4_</vt:lpstr>
      <vt:lpstr>Iowa!P4_</vt:lpstr>
      <vt:lpstr>Kansas!P4_</vt:lpstr>
      <vt:lpstr>'Kansas 2'!P4_</vt:lpstr>
      <vt:lpstr>Madison!P4_</vt:lpstr>
      <vt:lpstr>Martinsville!P4_</vt:lpstr>
      <vt:lpstr>'Martinsville 2'!P4_</vt:lpstr>
      <vt:lpstr>Mexico!P4_</vt:lpstr>
      <vt:lpstr>Michigan!P4_</vt:lpstr>
      <vt:lpstr>Nashville!P4_</vt:lpstr>
      <vt:lpstr>'New Hampshah'!P4_</vt:lpstr>
      <vt:lpstr>Phoenix!P4_</vt:lpstr>
      <vt:lpstr>Pokernose!P4_</vt:lpstr>
      <vt:lpstr>Sonoma!P4_</vt:lpstr>
      <vt:lpstr>Tailadogga!P4_</vt:lpstr>
      <vt:lpstr>Talledega!P4_</vt:lpstr>
      <vt:lpstr>Vegas!P4_</vt:lpstr>
      <vt:lpstr>Wilksboro!P4_</vt:lpstr>
      <vt:lpstr>Atlanta!P5_</vt:lpstr>
      <vt:lpstr>Bristol!P5_</vt:lpstr>
      <vt:lpstr>'Bristol 2'!P5_</vt:lpstr>
      <vt:lpstr>Charlotte!P5_</vt:lpstr>
      <vt:lpstr>'Charlotte 2'!P5_</vt:lpstr>
      <vt:lpstr>Chicago!P5_</vt:lpstr>
      <vt:lpstr>Darling!P5_</vt:lpstr>
      <vt:lpstr>Darlington!P5_</vt:lpstr>
      <vt:lpstr>Daytona!P5_</vt:lpstr>
      <vt:lpstr>'Daytona 500'!P5_</vt:lpstr>
      <vt:lpstr>Dover!P5_</vt:lpstr>
      <vt:lpstr>Dover2!P5_</vt:lpstr>
      <vt:lpstr>Glen!P5_</vt:lpstr>
      <vt:lpstr>Homestead!P5_</vt:lpstr>
      <vt:lpstr>HotLanta!P5_</vt:lpstr>
      <vt:lpstr>INDY!P5_</vt:lpstr>
      <vt:lpstr>Iowa!P5_</vt:lpstr>
      <vt:lpstr>Kansas!P5_</vt:lpstr>
      <vt:lpstr>'Kansas 2'!P5_</vt:lpstr>
      <vt:lpstr>Madison!P5_</vt:lpstr>
      <vt:lpstr>Martinsville!P5_</vt:lpstr>
      <vt:lpstr>'Martinsville 2'!P5_</vt:lpstr>
      <vt:lpstr>Mexico!P5_</vt:lpstr>
      <vt:lpstr>Michigan!P5_</vt:lpstr>
      <vt:lpstr>Nashville!P5_</vt:lpstr>
      <vt:lpstr>'New Hampshah'!P5_</vt:lpstr>
      <vt:lpstr>Phoenix!P5_</vt:lpstr>
      <vt:lpstr>Pokernose!P5_</vt:lpstr>
      <vt:lpstr>Sonoma!P5_</vt:lpstr>
      <vt:lpstr>Tailadogga!P5_</vt:lpstr>
      <vt:lpstr>Talledega!P5_</vt:lpstr>
      <vt:lpstr>Vegas!P5_</vt:lpstr>
      <vt:lpstr>Wilksboro!P5_</vt:lpstr>
      <vt:lpstr>Atlanta!P6_</vt:lpstr>
      <vt:lpstr>Bristol!P6_</vt:lpstr>
      <vt:lpstr>'Bristol 2'!P6_</vt:lpstr>
      <vt:lpstr>Charlotte!P6_</vt:lpstr>
      <vt:lpstr>'Charlotte 2'!P6_</vt:lpstr>
      <vt:lpstr>Chicago!P6_</vt:lpstr>
      <vt:lpstr>Darling!P6_</vt:lpstr>
      <vt:lpstr>Darlington!P6_</vt:lpstr>
      <vt:lpstr>Daytona!P6_</vt:lpstr>
      <vt:lpstr>'Daytona 500'!P6_</vt:lpstr>
      <vt:lpstr>Dover!P6_</vt:lpstr>
      <vt:lpstr>Dover2!P6_</vt:lpstr>
      <vt:lpstr>Glen!P6_</vt:lpstr>
      <vt:lpstr>Homestead!P6_</vt:lpstr>
      <vt:lpstr>HotLanta!P6_</vt:lpstr>
      <vt:lpstr>INDY!P6_</vt:lpstr>
      <vt:lpstr>Iowa!P6_</vt:lpstr>
      <vt:lpstr>Kansas!P6_</vt:lpstr>
      <vt:lpstr>'Kansas 2'!P6_</vt:lpstr>
      <vt:lpstr>Madison!P6_</vt:lpstr>
      <vt:lpstr>Martinsville!P6_</vt:lpstr>
      <vt:lpstr>'Martinsville 2'!P6_</vt:lpstr>
      <vt:lpstr>Mexico!P6_</vt:lpstr>
      <vt:lpstr>Michigan!P6_</vt:lpstr>
      <vt:lpstr>Nashville!P6_</vt:lpstr>
      <vt:lpstr>'New Hampshah'!P6_</vt:lpstr>
      <vt:lpstr>Phoenix!P6_</vt:lpstr>
      <vt:lpstr>Pokernose!P6_</vt:lpstr>
      <vt:lpstr>Sonoma!P6_</vt:lpstr>
      <vt:lpstr>Tailadogga!P6_</vt:lpstr>
      <vt:lpstr>Talledega!P6_</vt:lpstr>
      <vt:lpstr>Vegas!P6_</vt:lpstr>
      <vt:lpstr>Wilksboro!P6_</vt:lpstr>
      <vt:lpstr>Atlanta!P7_</vt:lpstr>
      <vt:lpstr>Bristol!P7_</vt:lpstr>
      <vt:lpstr>'Bristol 2'!P7_</vt:lpstr>
      <vt:lpstr>Charlotte!P7_</vt:lpstr>
      <vt:lpstr>'Charlotte 2'!P7_</vt:lpstr>
      <vt:lpstr>Chicago!P7_</vt:lpstr>
      <vt:lpstr>Darling!P7_</vt:lpstr>
      <vt:lpstr>Darlington!P7_</vt:lpstr>
      <vt:lpstr>Daytona!P7_</vt:lpstr>
      <vt:lpstr>'Daytona 500'!P7_</vt:lpstr>
      <vt:lpstr>Dover!P7_</vt:lpstr>
      <vt:lpstr>Dover2!P7_</vt:lpstr>
      <vt:lpstr>Glen!P7_</vt:lpstr>
      <vt:lpstr>Homestead!P7_</vt:lpstr>
      <vt:lpstr>HotLanta!P7_</vt:lpstr>
      <vt:lpstr>INDY!P7_</vt:lpstr>
      <vt:lpstr>Iowa!P7_</vt:lpstr>
      <vt:lpstr>Kansas!P7_</vt:lpstr>
      <vt:lpstr>'Kansas 2'!P7_</vt:lpstr>
      <vt:lpstr>Madison!P7_</vt:lpstr>
      <vt:lpstr>Martinsville!P7_</vt:lpstr>
      <vt:lpstr>'Martinsville 2'!P7_</vt:lpstr>
      <vt:lpstr>Mexico!P7_</vt:lpstr>
      <vt:lpstr>Michigan!P7_</vt:lpstr>
      <vt:lpstr>Nashville!P7_</vt:lpstr>
      <vt:lpstr>'New Hampshah'!P7_</vt:lpstr>
      <vt:lpstr>Phoenix!P7_</vt:lpstr>
      <vt:lpstr>Pokernose!P7_</vt:lpstr>
      <vt:lpstr>Sonoma!P7_</vt:lpstr>
      <vt:lpstr>Tailadogga!P7_</vt:lpstr>
      <vt:lpstr>Talledega!P7_</vt:lpstr>
      <vt:lpstr>Vegas!P7_</vt:lpstr>
      <vt:lpstr>Wilksboro!P7_</vt:lpstr>
      <vt:lpstr>Atlanta!P8_</vt:lpstr>
      <vt:lpstr>Bristol!P8_</vt:lpstr>
      <vt:lpstr>'Bristol 2'!P8_</vt:lpstr>
      <vt:lpstr>Charlotte!P8_</vt:lpstr>
      <vt:lpstr>'Charlotte 2'!P8_</vt:lpstr>
      <vt:lpstr>Chicago!P8_</vt:lpstr>
      <vt:lpstr>Darling!P8_</vt:lpstr>
      <vt:lpstr>Darlington!P8_</vt:lpstr>
      <vt:lpstr>Daytona!P8_</vt:lpstr>
      <vt:lpstr>'Daytona 500'!P8_</vt:lpstr>
      <vt:lpstr>Dover!P8_</vt:lpstr>
      <vt:lpstr>Dover2!P8_</vt:lpstr>
      <vt:lpstr>Glen!P8_</vt:lpstr>
      <vt:lpstr>Homestead!P8_</vt:lpstr>
      <vt:lpstr>HotLanta!P8_</vt:lpstr>
      <vt:lpstr>INDY!P8_</vt:lpstr>
      <vt:lpstr>Iowa!P8_</vt:lpstr>
      <vt:lpstr>Kansas!P8_</vt:lpstr>
      <vt:lpstr>'Kansas 2'!P8_</vt:lpstr>
      <vt:lpstr>Madison!P8_</vt:lpstr>
      <vt:lpstr>Martinsville!P8_</vt:lpstr>
      <vt:lpstr>'Martinsville 2'!P8_</vt:lpstr>
      <vt:lpstr>Mexico!P8_</vt:lpstr>
      <vt:lpstr>Michigan!P8_</vt:lpstr>
      <vt:lpstr>Nashville!P8_</vt:lpstr>
      <vt:lpstr>'New Hampshah'!P8_</vt:lpstr>
      <vt:lpstr>Phoenix!P8_</vt:lpstr>
      <vt:lpstr>Pokernose!P8_</vt:lpstr>
      <vt:lpstr>Sonoma!P8_</vt:lpstr>
      <vt:lpstr>Tailadogga!P8_</vt:lpstr>
      <vt:lpstr>Talledega!P8_</vt:lpstr>
      <vt:lpstr>Vegas!P8_</vt:lpstr>
      <vt:lpstr>Wilksboro!P8_</vt:lpstr>
      <vt:lpstr>Atlanta!P9_</vt:lpstr>
      <vt:lpstr>Bristol!P9_</vt:lpstr>
      <vt:lpstr>'Bristol 2'!P9_</vt:lpstr>
      <vt:lpstr>Charlotte!P9_</vt:lpstr>
      <vt:lpstr>'Charlotte 2'!P9_</vt:lpstr>
      <vt:lpstr>Chicago!P9_</vt:lpstr>
      <vt:lpstr>Darling!P9_</vt:lpstr>
      <vt:lpstr>Darlington!P9_</vt:lpstr>
      <vt:lpstr>Daytona!P9_</vt:lpstr>
      <vt:lpstr>'Daytona 500'!P9_</vt:lpstr>
      <vt:lpstr>Dover!P9_</vt:lpstr>
      <vt:lpstr>Dover2!P9_</vt:lpstr>
      <vt:lpstr>Glen!P9_</vt:lpstr>
      <vt:lpstr>Homestead!P9_</vt:lpstr>
      <vt:lpstr>HotLanta!P9_</vt:lpstr>
      <vt:lpstr>INDY!P9_</vt:lpstr>
      <vt:lpstr>Iowa!P9_</vt:lpstr>
      <vt:lpstr>Kansas!P9_</vt:lpstr>
      <vt:lpstr>'Kansas 2'!P9_</vt:lpstr>
      <vt:lpstr>Madison!P9_</vt:lpstr>
      <vt:lpstr>Martinsville!P9_</vt:lpstr>
      <vt:lpstr>'Martinsville 2'!P9_</vt:lpstr>
      <vt:lpstr>Mexico!P9_</vt:lpstr>
      <vt:lpstr>Michigan!P9_</vt:lpstr>
      <vt:lpstr>Nashville!P9_</vt:lpstr>
      <vt:lpstr>'New Hampshah'!P9_</vt:lpstr>
      <vt:lpstr>Phoenix!P9_</vt:lpstr>
      <vt:lpstr>Pokernose!P9_</vt:lpstr>
      <vt:lpstr>Sonoma!P9_</vt:lpstr>
      <vt:lpstr>Tailadogga!P9_</vt:lpstr>
      <vt:lpstr>Talledega!P9_</vt:lpstr>
      <vt:lpstr>Vegas!P9_</vt:lpstr>
      <vt:lpstr>Wilksboro!P9_</vt:lpstr>
      <vt:lpstr>'Bristol 2'!Print_Area</vt:lpstr>
      <vt:lpstr>Charlotte!Print_Area</vt:lpstr>
      <vt:lpstr>'Charlotte 2'!Print_Area</vt:lpstr>
      <vt:lpstr>Chicago!Print_Area</vt:lpstr>
      <vt:lpstr>Darling!Print_Area</vt:lpstr>
      <vt:lpstr>Daytona!Print_Area</vt:lpstr>
      <vt:lpstr>Dover2!Print_Area</vt:lpstr>
      <vt:lpstr>Glen!Print_Area</vt:lpstr>
      <vt:lpstr>HotLanta!Print_Area</vt:lpstr>
      <vt:lpstr>INDY!Print_Area</vt:lpstr>
      <vt:lpstr>Iowa!Print_Area</vt:lpstr>
      <vt:lpstr>Kansas!Print_Area</vt:lpstr>
      <vt:lpstr>'Kansas 2'!Print_Area</vt:lpstr>
      <vt:lpstr>Madison!Print_Area</vt:lpstr>
      <vt:lpstr>'Martinsville 2'!Print_Area</vt:lpstr>
      <vt:lpstr>Mexico!Print_Area</vt:lpstr>
      <vt:lpstr>Michigan!Print_Area</vt:lpstr>
      <vt:lpstr>Nashville!Print_Area</vt:lpstr>
      <vt:lpstr>'New Hampshah'!Print_Area</vt:lpstr>
      <vt:lpstr>Pokernose!Print_Area</vt:lpstr>
      <vt:lpstr>Sonoma!Print_Area</vt:lpstr>
      <vt:lpstr>Tailadogga!Print_Area</vt:lpstr>
      <vt:lpstr>Talledega!Print_Area</vt:lpstr>
      <vt:lpstr>Wilksboro!Print_Area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Michael Ross</dc:creator>
  <cp:lastModifiedBy>Michael Ross</cp:lastModifiedBy>
  <cp:lastPrinted>2025-10-19T13:48:34Z</cp:lastPrinted>
  <dcterms:created xsi:type="dcterms:W3CDTF">2024-02-25T22:46:02Z</dcterms:created>
  <dcterms:modified xsi:type="dcterms:W3CDTF">2025-10-22T20:53:48Z</dcterms:modified>
</cp:coreProperties>
</file>